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na BIP od Agi\"/>
    </mc:Choice>
  </mc:AlternateContent>
  <xr:revisionPtr revIDLastSave="0" documentId="13_ncr:1_{011606EA-7843-4894-B02C-47DDA7344B0D}" xr6:coauthVersionLast="36" xr6:coauthVersionMax="36" xr10:uidLastSave="{00000000-0000-0000-0000-000000000000}"/>
  <bookViews>
    <workbookView xWindow="0" yWindow="0" windowWidth="28800" windowHeight="11505" xr2:uid="{3730CE80-407E-4E30-85A2-9621E66C2145}"/>
  </bookViews>
  <sheets>
    <sheet name="Arkusz1" sheetId="1" r:id="rId1"/>
  </sheets>
  <definedNames>
    <definedName name="OLE_LINK3" localSheetId="0">Arkusz1!$B$99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8" i="1" l="1"/>
  <c r="D91" i="1"/>
  <c r="F79" i="1"/>
  <c r="E91" i="1" l="1"/>
  <c r="I81" i="1" l="1"/>
  <c r="I78" i="1"/>
  <c r="D76" i="1"/>
  <c r="I60" i="1"/>
  <c r="I63" i="1"/>
  <c r="I64" i="1"/>
  <c r="I66" i="1"/>
  <c r="I67" i="1"/>
  <c r="I43" i="1"/>
  <c r="F43" i="1"/>
  <c r="D43" i="1"/>
  <c r="I61" i="1" s="1"/>
  <c r="F76" i="1"/>
  <c r="I76" i="1" s="1"/>
  <c r="I82" i="1"/>
</calcChain>
</file>

<file path=xl/sharedStrings.xml><?xml version="1.0" encoding="utf-8"?>
<sst xmlns="http://schemas.openxmlformats.org/spreadsheetml/2006/main" count="419" uniqueCount="255">
  <si>
    <t>I.</t>
  </si>
  <si>
    <t>Wprowadzenie do sprawozdania finansowego</t>
  </si>
  <si>
    <t>1.</t>
  </si>
  <si>
    <t>nazwa jednostki</t>
  </si>
  <si>
    <t>Szkoła Podstawowa im. Wł. Jagiełły w Starych Skoszewach</t>
  </si>
  <si>
    <t>siedziba jednostki</t>
  </si>
  <si>
    <t>adres jednostki</t>
  </si>
  <si>
    <t>podstawowy przedmiot działalności jednostki</t>
  </si>
  <si>
    <t>Szkoła jest jednostką organizacyjną gminy realizującą zadania z zakresu edukacji publicznej. Szkoła realizuje cele i zadania wynikające z prawa oświatowego, a w szczególności:</t>
  </si>
  <si>
    <t>1) umożliwia zdobycie wiedzy i umiejętności niezbędnych do uzyskania świadectwa ukończenia szkoły;</t>
  </si>
  <si>
    <t>2) kształtuje środowisko wychowawcze sprzyjające realizacji celów i zadań określonych w ustawie, stosownie do warunków szkoły i wieku uczniów;</t>
  </si>
  <si>
    <t>3) sprawuje opiekę nad uczniami odpowiednio do ich potrzeb oraz możliwości szkoły.</t>
  </si>
  <si>
    <t>2.</t>
  </si>
  <si>
    <t>wskazanie okresu objętego sprawozdaniem</t>
  </si>
  <si>
    <t>Sprawozdanie obejmuje okres od 01.01.2025 r. do 31.12.2025 r.</t>
  </si>
  <si>
    <t>3.</t>
  </si>
  <si>
    <t>wskazanie, że sprawozdanie finansowe zawiera dane łączne</t>
  </si>
  <si>
    <t>Sprawozdanie jednostkowe</t>
  </si>
  <si>
    <t>4.</t>
  </si>
  <si>
    <t>omówienie przyjętych zasad (polityki) rachunkowości, w tym metod wyceny aktywów i pasywów (także amortyzacji)</t>
  </si>
  <si>
    <t>Aktywa i pasywa są wyceniane przy uwzględnieniu nadrzędnych zasad rachunkowości, w sposób przewidziany ustawą o rachunkowości oraz przepisami szczególnymi z rozporządzenia Ministra Rozwoju i Finansów z dnia 13 września 2017 r. w sprawie szczególnych zasad rachunkowości budżetowej  oraz planów kont. W zakresie wyceny jednostka dokonała następujących wyborów:</t>
  </si>
  <si>
    <t>1. Środki trwałe otrzymane na mocy decyzji organu administracyjnego mogą być wyceniane według ceny określonej w tej decyzji.</t>
  </si>
  <si>
    <t>3. Składniki majątku spełniające warunki zaliczenia ich do środków trwałych lub wartości niematerialnych i prawnych, o wartości początkowej od 1 000 zł do 10 000,00 zł, a także – bez względu na górną granicę tej wartości – środki dydaktyczne oraz meble jednostka zalicza do pozostałych środków trwałych lub wartości niematerialnych i prawnych oraz wprowadza do ewidencji bilansowej tych aktywów. Od tego rodzaju składników majątku jednostka dokonuje odpisów umorzeniowych w miesiącu przyjęcia do używania.</t>
  </si>
  <si>
    <t>4. Składniki majątku o wartości początkowej powyżej 10 000,00 zł jednostka zalicza do środków trwałych lub wartości niematerialnych i prawnych oraz wprowadza do ewidencji bilansowej tych aktywów. Dokonywanie odpisów amortyzacyjnych metodą liniową rozpoczyna się, począwszy od miesiąca następującego po miesiącu oddania składnika do używania, według stawek podatkowych.</t>
  </si>
  <si>
    <t>5. Wszystkie nakłady na ulepszenie środków trwałych przekraczające wartość 10 000,00 zł podwyższają wartość początkową tych środków trwałych, a nakłady nieprzekraczające 10 000,00 zł są odnoszone w koszty bieżącego okresu.</t>
  </si>
  <si>
    <t>6. Stany i rozchody zapasów objętych ewidencją ilościowo-wartościową wycenia się w cenach zakupu, stosując ceny przeciętne (średnie ważone).</t>
  </si>
  <si>
    <t>7. Nie rozlicza się kosztów w czasie, co wynika z powtarzalności ich występowania w kolejnych latach w kwotach pozwalających na uznanie, że zaniechanie rozliczania w czasie nie będzie miało istotnego wpływu na ocenę sytuacji majątkowej i finansowej szkoły oraz wysokość jej wyniku finansowego.</t>
  </si>
  <si>
    <t>5.</t>
  </si>
  <si>
    <t>inne informacje</t>
  </si>
  <si>
    <t>Sprawozdanie finansowe zostało sporządzone przy założeniu kontynuacji działalności w dającej się przewidzieć przyszłości.</t>
  </si>
  <si>
    <t>W roku sprawozdawczym w jednostce nie miały miejsca istotne zmiany organizacyjne, nie został zmieniony przedmiot działalności ani nie przyjęto nowych zadań do realizacji.</t>
  </si>
  <si>
    <t>W jednostce nie wystąpiły zdarzenia pomiędzy dniem bilansowym, a dniem sporządzenia sprawozdania finansowego istotne dla oceny sytuacji majątkowej i finansowej zaprezentowanej w sprawozdaniu finansowym.</t>
  </si>
  <si>
    <t>II.</t>
  </si>
  <si>
    <t>Dodatkowe informacje i objaśnienia:</t>
  </si>
  <si>
    <t>1.1.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</si>
  <si>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– podobne przedstawienie stanów i tytułów zmian dotychczasowej amortyzacji lub umorzenia</t>
  </si>
  <si>
    <t>LP</t>
  </si>
  <si>
    <t>Pozycja</t>
  </si>
  <si>
    <t>Wartość początkowa na początek roku</t>
  </si>
  <si>
    <t>Aktualizacja</t>
  </si>
  <si>
    <t>Nabycia</t>
  </si>
  <si>
    <t>Przemieszczenia wewnętrzne</t>
  </si>
  <si>
    <t>Inne</t>
  </si>
  <si>
    <t>Ogółem</t>
  </si>
  <si>
    <t>zwiększenia</t>
  </si>
  <si>
    <t>I</t>
  </si>
  <si>
    <t>Wartości niematerialne i prawne</t>
  </si>
  <si>
    <t>Środki trwałe</t>
  </si>
  <si>
    <t>Grunty stanowiące własność jednostki samorządu terytorialnego, przekazane w użytkowanie wieczyste innym podmiotom</t>
  </si>
  <si>
    <t>Budynki, lokale i obiekty inżynierii lądowej i wodnej</t>
  </si>
  <si>
    <t>Urządzenia techniczne i maszyny</t>
  </si>
  <si>
    <t>Środki transportu</t>
  </si>
  <si>
    <t>Inne środki trwałe</t>
  </si>
  <si>
    <t>(narzędzia,</t>
  </si>
  <si>
    <t>przyrządy, ruchomo-ści</t>
  </si>
  <si>
    <t>i wyposażenie</t>
  </si>
  <si>
    <t>gdzie indziej niesklasyfikowane</t>
  </si>
  <si>
    <t>w budowie (inwestycje)</t>
  </si>
  <si>
    <t>Zaliczki na środki trwałe w budowie (inwestycje)</t>
  </si>
  <si>
    <t>Zmniejszenia wartości początkowej  wartości niematerialnych i prawnych oraz środków trwałych</t>
  </si>
  <si>
    <t>LP.</t>
  </si>
  <si>
    <t>Rozchód (np. likwidacja  sprzedaż)</t>
  </si>
  <si>
    <t>zmniejszenia</t>
  </si>
  <si>
    <t>Wartość początkowa (brutto)na koniec  roku</t>
  </si>
  <si>
    <t>Urządzenia techniczne</t>
  </si>
  <si>
    <t>i maszyny</t>
  </si>
  <si>
    <t>Środki trwałe w budowie (inwestycje)</t>
  </si>
  <si>
    <t>Zwiększenie i zmniejszenie umorzenia wartości niematerialnych i prawnych oraz środków trwałych</t>
  </si>
  <si>
    <t>Stan umorzenia na początek roku</t>
  </si>
  <si>
    <t>Amortyzacja za bieżący rok i jednorazowe umorzenie</t>
  </si>
  <si>
    <t>Inne zwiększenia</t>
  </si>
  <si>
    <t>Stan umorzenia na koniec roku</t>
  </si>
  <si>
    <t>Wartości niematerialne</t>
  </si>
  <si>
    <t>i prawne</t>
  </si>
  <si>
    <t>Zaliczki na środki trwałe</t>
  </si>
  <si>
    <t>Lp.</t>
  </si>
  <si>
    <t>Grupa</t>
  </si>
  <si>
    <t>Wartość netto na początek roku</t>
  </si>
  <si>
    <t>Wartość netto na</t>
  </si>
  <si>
    <t>koniec roku</t>
  </si>
  <si>
    <t>1.2.</t>
  </si>
  <si>
    <t>aktualna wartość rynkowa środków trwałych, w tym dóbr kultury – o ile jednostka dysponuje takimi informacjami</t>
  </si>
  <si>
    <t>Wartość netto</t>
  </si>
  <si>
    <t>(stan na koniec roku)</t>
  </si>
  <si>
    <t>Wartość rynkowa</t>
  </si>
  <si>
    <t>Dodatkowe informacje</t>
  </si>
  <si>
    <t>(pole opisowe)</t>
  </si>
  <si>
    <t>Grunty</t>
  </si>
  <si>
    <t>Brak informacji</t>
  </si>
  <si>
    <t>w tym dobra kultury</t>
  </si>
  <si>
    <t>Jednostka nie posiada  dóbr kultury</t>
  </si>
  <si>
    <t>Jednostka nie posiada informacji o aktualnej wartości rynkowej środków trwałych, nie posiada też składników majątku zaliczanych do dóbr kultury.</t>
  </si>
  <si>
    <t>Zgodnie z zasadami rachunkowości jednostka wycenia środki trwałe według historycznych cen nabycia i nie dokonuje aktualizacji tej wyceny do poziomu bieżących cen rynkowych.</t>
  </si>
  <si>
    <t>1.3.</t>
  </si>
  <si>
    <t>kwota dokonanych w trakcie roku obrotowego odpisów aktualizujących wartość aktywów trwałych odrębnie dla długoterminowych aktywów niefinansowych oraz długoterminowych aktywów finansowych</t>
  </si>
  <si>
    <t>Długoterminowe aktywa</t>
  </si>
  <si>
    <t>Kwota dokonanych w trakcie roku obrotowego odpisów aktualizujących wartość długoterminowych aktywów trwałych</t>
  </si>
  <si>
    <t>niefinansowe</t>
  </si>
  <si>
    <t>finansowe</t>
  </si>
  <si>
    <t>W jednostce nie wystąpiła potrzeba dokonania aktualizacji aktywów trwałych</t>
  </si>
  <si>
    <t>1.4.</t>
  </si>
  <si>
    <t>wartość gruntów użytkowanych wieczyście</t>
  </si>
  <si>
    <t>Nr działki (nazwa)</t>
  </si>
  <si>
    <t>Powierzchnia (m2)</t>
  </si>
  <si>
    <t>Wartość</t>
  </si>
  <si>
    <t>Jednostka nie użytkuje gruntów na mocy prawa wieczystego użytkowania gruntów</t>
  </si>
  <si>
    <t>1.5.</t>
  </si>
  <si>
    <t>wartość nieamortyzowanych lub nieumarzanych przez jednostkę środków trwałych, używanych na podstawie umów najmu, dzierżawy i innych umów, w tym z tytułu umów leasingu</t>
  </si>
  <si>
    <t>Wartość  (stan na koniec roku)</t>
  </si>
  <si>
    <t>Jednostka nie użytkuje środków trwałych  na podstawie tego rodzaju umów</t>
  </si>
  <si>
    <t>1.6.</t>
  </si>
  <si>
    <t>liczba oraz wartość posiadanych papierów wartościowych, w tym akcji i udziałów oraz dłużnych papierów wartościowych</t>
  </si>
  <si>
    <t>Papiery wartościowe</t>
  </si>
  <si>
    <t>Liczba posiadanych papierów wartościowych</t>
  </si>
  <si>
    <t>Wartość posiadanych papierów wartościowych</t>
  </si>
  <si>
    <t>Akcje i udziały</t>
  </si>
  <si>
    <t>Dłużne papiery wartościowe</t>
  </si>
  <si>
    <t>Jednostka nie posiada papierów wartościowych</t>
  </si>
  <si>
    <t>1.7.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</si>
  <si>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 (stan pożyczek zagrożonych)</t>
  </si>
  <si>
    <t>Należności</t>
  </si>
  <si>
    <t>Stan na początek roku obrotowego</t>
  </si>
  <si>
    <t>Zwiększenia</t>
  </si>
  <si>
    <t>Wykorzystanie</t>
  </si>
  <si>
    <t>Rozwiązanie</t>
  </si>
  <si>
    <t>Stan na koniec roku obrotowego</t>
  </si>
  <si>
    <t>krótkoterminowe</t>
  </si>
  <si>
    <t>długoterminowe</t>
  </si>
  <si>
    <t>Należności finansowe z tyt. pożyczek</t>
  </si>
  <si>
    <t>Jednostka podejmuje decyzję o utworzeniu odpisów aktualizujących dokonując analizy stanu należności i sytuacji finansowej poszczególnych dłużników</t>
  </si>
  <si>
    <t>1.8.</t>
  </si>
  <si>
    <t>dane o stanie rezerw według celu ich utworzenia na początek roku obrotowego, zwiększeniach, wykorzystaniu, rozwiązaniu i stanie końcowym</t>
  </si>
  <si>
    <t>Rezerwy według celu  utworzenia</t>
  </si>
  <si>
    <t>Rezerwy na odszkodowania</t>
  </si>
  <si>
    <t>i postępowanie sądowe</t>
  </si>
  <si>
    <t>Jednostka nie tworzyła rezerw w roku sprawozdawczym</t>
  </si>
  <si>
    <t>1.9.</t>
  </si>
  <si>
    <t>podział zobowiązań długoterminowych o pozostałym od dnia bilansowego, przewidywanym umową lub wynikającym z innego tytułu prawnego, okresie spłaty</t>
  </si>
  <si>
    <t>a)</t>
  </si>
  <si>
    <t>powyżej 1 roku do 3 lat</t>
  </si>
  <si>
    <t>Tytuł zobowiązania</t>
  </si>
  <si>
    <t>Stan na koniec roku</t>
  </si>
  <si>
    <t>W roku sprawozdawczym w  jednostce nie wystąpiły zobowiązania długoterminowe</t>
  </si>
  <si>
    <t>b)</t>
  </si>
  <si>
    <t>powyżej 3 do 5 lat</t>
  </si>
  <si>
    <t>c)</t>
  </si>
  <si>
    <t>powyżej 5 lat</t>
  </si>
  <si>
    <t>W roku sprawozdawczym w  jednostce nie wystąpiły  zobowiązania długoterminowe</t>
  </si>
  <si>
    <t>1.10.</t>
  </si>
  <si>
    <t>kwota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</si>
  <si>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Zobowiązania</t>
  </si>
  <si>
    <t>Jednostka nie korzysta ze środków trwałych na podstawie umów leasingu</t>
  </si>
  <si>
    <t>1.11.</t>
  </si>
  <si>
    <t>łączna kwota zobowiązań zabezpieczonych na majątku jednostki ze wskazaniem charakteru i formy tych zabezpieczeń</t>
  </si>
  <si>
    <t>Lp</t>
  </si>
  <si>
    <t>Forma zabezpieczenia</t>
  </si>
  <si>
    <t>Kwota zobowiązania</t>
  </si>
  <si>
    <t>Kwota zabezpieczenia</t>
  </si>
  <si>
    <t>Na aktywach trwałych</t>
  </si>
  <si>
    <t>Na aktywach obrotowych</t>
  </si>
  <si>
    <t>Kaucja</t>
  </si>
  <si>
    <t>Hipoteka</t>
  </si>
  <si>
    <t>Zastaw (w tym rejestrowy lub skarbowy)</t>
  </si>
  <si>
    <t>Weksel</t>
  </si>
  <si>
    <t>Przewłaszczenie na zabezpieczenie</t>
  </si>
  <si>
    <t>6.</t>
  </si>
  <si>
    <t>Gwarancja bankowa lub ubezpieczeniowa</t>
  </si>
  <si>
    <t>7.</t>
  </si>
  <si>
    <t>Łączna kwota</t>
  </si>
  <si>
    <t>W jednostce nie wystąpiły zobowiązania zabezpieczone na majątku jednostki</t>
  </si>
  <si>
    <t>1.12.</t>
  </si>
  <si>
    <t>łączna kwota zobowiązań warunkowych, w tym również udzielonych przez jednostkę gwarancji i poręczeń, także wekslowych, niewykazanych w bilansie, ze wskazaniem zobowiązań zabezpieczonych na majątku jednostki oraz charakteru i formy tych zabezpieczeń</t>
  </si>
  <si>
    <t>Rodzaj zobowiązania warunkowego</t>
  </si>
  <si>
    <t>Opis charakteru zobowiązania warunkowego, w tym czy zabezpieczone na majątku jednostki</t>
  </si>
  <si>
    <t>Kwota</t>
  </si>
  <si>
    <t>Nieuznane roszczenia wierzycieli</t>
  </si>
  <si>
    <t>Udzielone gwarancje i poręczenia</t>
  </si>
  <si>
    <t>W jednostce nie wystąpiły zobowiązania warunkowe, udzielone gwarancje i poręczenia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</si>
  <si>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</si>
  <si>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</si>
  <si>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Rozliczenia międzyokresowe w bilansie jednostki</t>
  </si>
  <si>
    <t>Wyszczególnienie</t>
  </si>
  <si>
    <t>Rozliczenia międzyokresowe czynne kosztów</t>
  </si>
  <si>
    <t>Rozliczenia międzyokresowe bierne kosztów</t>
  </si>
  <si>
    <t>(należy wymienić tytuły)</t>
  </si>
  <si>
    <t>Rozliczenia międzyokresowe przychodów</t>
  </si>
  <si>
    <t>Jednostka kierując się zasadą istotności założyła w polityce rachunkowości, że nie rozlicza kosztów w czasie.</t>
  </si>
  <si>
    <t>Rozliczenia międzyokresowe w bilansie z wykonania budżetu jst</t>
  </si>
  <si>
    <t>Rozliczenia międzyokresowe aktywów:</t>
  </si>
  <si>
    <t xml:space="preserve"> - różnica między wartością otrzymanych finansowych składników aktywów a zobowiązaniem zapłaty za nie,</t>
  </si>
  <si>
    <t>- inne</t>
  </si>
  <si>
    <t>Rozliczenia międzyokresowe pasywów:</t>
  </si>
  <si>
    <t>- subwencja oświatowa zaliczana do dochodów przyszłego okresu</t>
  </si>
  <si>
    <t>Tę tabelę zamieszcza się w informacji dodatkowej w sprawozdaniu finansowym jst. (łącznym)</t>
  </si>
  <si>
    <t>1.14.</t>
  </si>
  <si>
    <t>łączna kwota otrzymanych przez jednostkę gwarancji i poręczeń niewykazanych w bilansie</t>
  </si>
  <si>
    <t>Opis  otrzymanych poręczeń i gwarancji</t>
  </si>
  <si>
    <t>Jednostka nie otrzymała tego rodzaju gwarancji</t>
  </si>
  <si>
    <t>1.15.</t>
  </si>
  <si>
    <t>kwota wypłaconych środków pieniężnych na świadczenia pracownicze</t>
  </si>
  <si>
    <t>Odprawy emerytalne i rentowe</t>
  </si>
  <si>
    <t>Nagrody jubileuszowe</t>
  </si>
  <si>
    <t>Razem</t>
  </si>
  <si>
    <t>Świadczenia te obejmują tylko takie tytuły świadczeń, na które  jednostka  tworzyłaby rezerwę na przyszłe świadczenia pracownicze, gdyby miała taki obowiązek.</t>
  </si>
  <si>
    <t>1.16.</t>
  </si>
  <si>
    <t>Inne należności</t>
  </si>
  <si>
    <t>Stan na początek roku</t>
  </si>
  <si>
    <t>Zmniejszenia</t>
  </si>
  <si>
    <t>Należności z tyt. dochodów budżetowych</t>
  </si>
  <si>
    <t>Należności funduszu socjalnego</t>
  </si>
  <si>
    <t>Lub taka tabela</t>
  </si>
  <si>
    <t>Kwota wymaganej zapłaty</t>
  </si>
  <si>
    <t>Odpisy aktualizujące</t>
  </si>
  <si>
    <t>Wartość bilansowa</t>
  </si>
  <si>
    <t>Zdaniem jednostki nie występują inne informacje istotnie wpływające na ocenę sytuacji majątkowej i finansowej zaprezentowanej w bilansie</t>
  </si>
  <si>
    <t>2.1.</t>
  </si>
  <si>
    <t>wysokość odpisów aktualizujących wartość zapasów</t>
  </si>
  <si>
    <t>Materiały</t>
  </si>
  <si>
    <t>Półprodukty i produkty w toku</t>
  </si>
  <si>
    <t>Produkty gotowe</t>
  </si>
  <si>
    <t>Towary</t>
  </si>
  <si>
    <t>W jednostce nie wystąpiła potrzeba utworzenia odpisów aktualizujących zapasy</t>
  </si>
  <si>
    <t>2.2.</t>
  </si>
  <si>
    <t>koszt wytworzenia środków trwałych w budowie, w tym odsetki oraz różnice kursowe, które powiększyły koszt wytworzenia środków trwałych w budowie w roku obrotowym</t>
  </si>
  <si>
    <t>2.3.</t>
  </si>
  <si>
    <t>kwota i charakter poszczególnych pozycji przychodów lub kosztów o nadzwyczajnej wartości lub które wystąpiły incydentalnie</t>
  </si>
  <si>
    <t>Przychody o nadzwyczajnej wartości</t>
  </si>
  <si>
    <t>W tym:</t>
  </si>
  <si>
    <t>Przychody incydentalne</t>
  </si>
  <si>
    <t>W tym :</t>
  </si>
  <si>
    <t>Koszty o nadzwyczajnej wartości</t>
  </si>
  <si>
    <t>Koszty incydentalne</t>
  </si>
  <si>
    <t>W jednostce w roku obrotowym nie wystąpiły koszty i przychody o nadzwyczajnej wartości i/lub charakterze incydentalnym</t>
  </si>
  <si>
    <t>2.4.</t>
  </si>
  <si>
    <t>informacja o kwocie należności z tytułu podatków realizowanych przez organy podatkowe podległe ministrowi właściwemu do spraw finansów publicznych wykazywanych w sprawozdaniu z wykonania planu dochodów budżetowych</t>
  </si>
  <si>
    <t>nie dotyczy jednostki</t>
  </si>
  <si>
    <t>2.5.</t>
  </si>
  <si>
    <t>brak</t>
  </si>
  <si>
    <t>Inne informacje niż wymienione powyżej, jeżeli mogłyby w istotny sposób wpłynąć na ocenę sytuacji majątkowej</t>
  </si>
  <si>
    <t>i finansowej oraz wynik finansowy jednostki</t>
  </si>
  <si>
    <t>.....................................</t>
  </si>
  <si>
    <t>(główny księgowy)</t>
  </si>
  <si>
    <t>(rok, miesiąc, dzień)</t>
  </si>
  <si>
    <t>(kierownik jednostki)</t>
  </si>
  <si>
    <t>Koszt wytworzenia ogółem w tym odsetki różnice kursowe</t>
  </si>
  <si>
    <t xml:space="preserve">   .....................................</t>
  </si>
  <si>
    <t>Stare Skoszewy 19, 92-701 Łódź</t>
  </si>
  <si>
    <t>2. Składniki majątku mające cechy środków trwałych lub wartości niematerialnych i prawnych oraz wartość początkową poniżej 1 000 zł jednostka zalicza bezpośrednio w koszty.</t>
  </si>
  <si>
    <t xml:space="preserve">Jednostce nie są znane okoliczności , które wskazywałyby na istnienie zagrożeń dla kontynuowania prowadzonej działalności. </t>
  </si>
  <si>
    <t>Zwiększenia wartości początkowej wartości niematerialnych i prawnych oraz środków trwałych</t>
  </si>
  <si>
    <t>Informacja dodatkowa - korekta</t>
  </si>
  <si>
    <t>13.04.2026 r.</t>
  </si>
  <si>
    <r>
      <t xml:space="preserve">Inne </t>
    </r>
    <r>
      <rPr>
        <i/>
        <sz val="10"/>
        <color theme="1"/>
        <rFont val="Arial"/>
        <family val="2"/>
        <charset val="238"/>
      </rPr>
      <t>(należy opisać jakie)</t>
    </r>
  </si>
  <si>
    <r>
      <t xml:space="preserve">Inne </t>
    </r>
    <r>
      <rPr>
        <i/>
        <sz val="10"/>
        <color theme="1"/>
        <rFont val="Arial"/>
        <family val="2"/>
        <charset val="238"/>
      </rPr>
      <t>(należy opisać)</t>
    </r>
  </si>
  <si>
    <r>
      <t xml:space="preserve">Inne </t>
    </r>
    <r>
      <rPr>
        <i/>
        <sz val="10"/>
        <color theme="1"/>
        <rFont val="Arial"/>
        <family val="2"/>
        <charset val="238"/>
      </rPr>
      <t>-ekwiwalent za urlop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</si>
</sst>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Border="1"/>
    <xf numFmtId="4" fontId="1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4" fontId="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16" fontId="5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/>
    </xf>
    <xf numFmtId="4" fontId="5" fillId="0" borderId="14" xfId="0" applyNumberFormat="1" applyFont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BFFE-D9A6-4B79-941D-B5D1FF8F6F11}">
  <dimension ref="A1:BF303"/>
  <sheetViews>
    <sheetView tabSelected="1" workbookViewId="0">
      <selection sqref="A1:I303"/>
    </sheetView>
  </sheetViews>
  <sheetFormatPr defaultRowHeight="15" x14ac:dyDescent="0.25"/>
  <cols>
    <col min="1" max="1" width="4.85546875" customWidth="1"/>
    <col min="2" max="2" width="16.5703125" customWidth="1"/>
    <col min="3" max="3" width="29.140625" customWidth="1"/>
    <col min="4" max="4" width="12.140625" customWidth="1"/>
    <col min="5" max="5" width="15.85546875" customWidth="1"/>
    <col min="6" max="6" width="11.7109375" bestFit="1" customWidth="1"/>
    <col min="7" max="7" width="10.42578125" customWidth="1"/>
    <col min="8" max="8" width="5.42578125" customWidth="1"/>
    <col min="9" max="9" width="12.28515625" customWidth="1"/>
    <col min="11" max="11" width="14.7109375" customWidth="1"/>
    <col min="15" max="15" width="11.42578125" bestFit="1" customWidth="1"/>
  </cols>
  <sheetData>
    <row r="1" spans="1:58" ht="30" customHeight="1" x14ac:dyDescent="0.25">
      <c r="A1" s="30"/>
      <c r="B1" s="30"/>
      <c r="C1" s="30"/>
      <c r="D1" s="31" t="s">
        <v>250</v>
      </c>
      <c r="E1" s="30"/>
      <c r="F1" s="30"/>
      <c r="G1" s="30"/>
      <c r="H1" s="30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25">
      <c r="A2" s="12" t="s">
        <v>0</v>
      </c>
      <c r="B2" s="29" t="s">
        <v>1</v>
      </c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x14ac:dyDescent="0.25">
      <c r="A3" s="12" t="s">
        <v>2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x14ac:dyDescent="0.25">
      <c r="A4" s="33" t="s">
        <v>34</v>
      </c>
      <c r="B4" s="29" t="s">
        <v>3</v>
      </c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30.75" customHeight="1" x14ac:dyDescent="0.25">
      <c r="A5" s="12"/>
      <c r="B5" s="34" t="s">
        <v>4</v>
      </c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x14ac:dyDescent="0.25">
      <c r="A6" s="33" t="s">
        <v>80</v>
      </c>
      <c r="B6" s="29" t="s">
        <v>5</v>
      </c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25">
      <c r="A7" s="29"/>
      <c r="B7" s="35" t="s">
        <v>246</v>
      </c>
      <c r="C7" s="36"/>
      <c r="D7" s="36"/>
      <c r="E7" s="36"/>
      <c r="F7" s="36"/>
      <c r="G7" s="36"/>
      <c r="H7" s="36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26.25" customHeight="1" x14ac:dyDescent="0.25">
      <c r="A8" s="29"/>
      <c r="B8" s="38"/>
      <c r="C8" s="39"/>
      <c r="D8" s="39"/>
      <c r="E8" s="39"/>
      <c r="F8" s="39"/>
      <c r="G8" s="39"/>
      <c r="H8" s="39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x14ac:dyDescent="0.25">
      <c r="A9" s="33" t="s">
        <v>93</v>
      </c>
      <c r="B9" s="29" t="s">
        <v>6</v>
      </c>
      <c r="C9" s="29"/>
      <c r="D9" s="29"/>
      <c r="E9" s="29"/>
      <c r="F9" s="29"/>
      <c r="G9" s="29"/>
      <c r="H9" s="29"/>
      <c r="I9" s="2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15" customHeight="1" x14ac:dyDescent="0.25">
      <c r="A10" s="29"/>
      <c r="B10" s="35" t="s">
        <v>246</v>
      </c>
      <c r="C10" s="36"/>
      <c r="D10" s="36"/>
      <c r="E10" s="36"/>
      <c r="F10" s="36"/>
      <c r="G10" s="36"/>
      <c r="H10" s="36"/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24" customHeight="1" x14ac:dyDescent="0.25">
      <c r="A11" s="29"/>
      <c r="B11" s="38"/>
      <c r="C11" s="39"/>
      <c r="D11" s="39"/>
      <c r="E11" s="39"/>
      <c r="F11" s="39"/>
      <c r="G11" s="39"/>
      <c r="H11" s="39"/>
      <c r="I11" s="4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x14ac:dyDescent="0.25">
      <c r="A12" s="33" t="s">
        <v>100</v>
      </c>
      <c r="B12" s="29" t="s">
        <v>7</v>
      </c>
      <c r="C12" s="29"/>
      <c r="D12" s="29"/>
      <c r="E12" s="29"/>
      <c r="F12" s="29"/>
      <c r="G12" s="29"/>
      <c r="H12" s="29"/>
      <c r="I12" s="2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25.5" customHeight="1" x14ac:dyDescent="0.25">
      <c r="A13" s="29"/>
      <c r="B13" s="29" t="s">
        <v>8</v>
      </c>
      <c r="C13" s="29"/>
      <c r="D13" s="29"/>
      <c r="E13" s="29"/>
      <c r="F13" s="29"/>
      <c r="G13" s="29"/>
      <c r="H13" s="29"/>
      <c r="I13" s="2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25.5" customHeight="1" x14ac:dyDescent="0.25">
      <c r="A14" s="29"/>
      <c r="B14" s="29" t="s">
        <v>9</v>
      </c>
      <c r="C14" s="29"/>
      <c r="D14" s="29"/>
      <c r="E14" s="29"/>
      <c r="F14" s="29"/>
      <c r="G14" s="29"/>
      <c r="H14" s="29"/>
      <c r="I14" s="2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25.5" customHeight="1" x14ac:dyDescent="0.25">
      <c r="A15" s="29"/>
      <c r="B15" s="29" t="s">
        <v>10</v>
      </c>
      <c r="C15" s="29"/>
      <c r="D15" s="29"/>
      <c r="E15" s="29"/>
      <c r="F15" s="29"/>
      <c r="G15" s="29"/>
      <c r="H15" s="29"/>
      <c r="I15" s="2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x14ac:dyDescent="0.25">
      <c r="A16" s="29"/>
      <c r="B16" s="29" t="s">
        <v>11</v>
      </c>
      <c r="C16" s="29"/>
      <c r="D16" s="29"/>
      <c r="E16" s="29"/>
      <c r="F16" s="29"/>
      <c r="G16" s="29"/>
      <c r="H16" s="29"/>
      <c r="I16" s="2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x14ac:dyDescent="0.25">
      <c r="A17" s="12" t="s">
        <v>12</v>
      </c>
      <c r="B17" s="29" t="s">
        <v>13</v>
      </c>
      <c r="C17" s="29"/>
      <c r="D17" s="29"/>
      <c r="E17" s="29"/>
      <c r="F17" s="29"/>
      <c r="G17" s="29"/>
      <c r="H17" s="29"/>
      <c r="I17" s="2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36" customHeight="1" x14ac:dyDescent="0.25">
      <c r="A18" s="12"/>
      <c r="B18" s="41" t="s">
        <v>14</v>
      </c>
      <c r="C18" s="41"/>
      <c r="D18" s="41"/>
      <c r="E18" s="41"/>
      <c r="F18" s="41"/>
      <c r="G18" s="41"/>
      <c r="H18" s="41"/>
      <c r="I18" s="4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x14ac:dyDescent="0.25">
      <c r="A19" s="12" t="s">
        <v>15</v>
      </c>
      <c r="B19" s="29" t="s">
        <v>16</v>
      </c>
      <c r="C19" s="29"/>
      <c r="D19" s="29"/>
      <c r="E19" s="29"/>
      <c r="F19" s="29"/>
      <c r="G19" s="29"/>
      <c r="H19" s="29"/>
      <c r="I19" s="2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ht="21.75" customHeight="1" x14ac:dyDescent="0.25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ht="25.5" customHeight="1" x14ac:dyDescent="0.25">
      <c r="A21" s="12" t="s">
        <v>18</v>
      </c>
      <c r="B21" s="29" t="s">
        <v>19</v>
      </c>
      <c r="C21" s="29"/>
      <c r="D21" s="29"/>
      <c r="E21" s="29"/>
      <c r="F21" s="29"/>
      <c r="G21" s="29"/>
      <c r="H21" s="29"/>
      <c r="I21" s="2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63.75" customHeight="1" x14ac:dyDescent="0.25">
      <c r="A22" s="29"/>
      <c r="B22" s="29" t="s">
        <v>20</v>
      </c>
      <c r="C22" s="29"/>
      <c r="D22" s="29"/>
      <c r="E22" s="29"/>
      <c r="F22" s="29"/>
      <c r="G22" s="29"/>
      <c r="H22" s="29"/>
      <c r="I22" s="2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25.5" customHeight="1" x14ac:dyDescent="0.25">
      <c r="A23" s="29"/>
      <c r="B23" s="29" t="s">
        <v>21</v>
      </c>
      <c r="C23" s="29"/>
      <c r="D23" s="29"/>
      <c r="E23" s="29"/>
      <c r="F23" s="29"/>
      <c r="G23" s="29"/>
      <c r="H23" s="29"/>
      <c r="I23" s="2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25.5" customHeight="1" x14ac:dyDescent="0.25">
      <c r="A24" s="29"/>
      <c r="B24" s="29" t="s">
        <v>247</v>
      </c>
      <c r="C24" s="29"/>
      <c r="D24" s="29"/>
      <c r="E24" s="29"/>
      <c r="F24" s="29"/>
      <c r="G24" s="29"/>
      <c r="H24" s="29"/>
      <c r="I24" s="2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ht="64.5" customHeight="1" x14ac:dyDescent="0.25">
      <c r="A25" s="29"/>
      <c r="B25" s="29" t="s">
        <v>22</v>
      </c>
      <c r="C25" s="29"/>
      <c r="D25" s="29"/>
      <c r="E25" s="29"/>
      <c r="F25" s="29"/>
      <c r="G25" s="29"/>
      <c r="H25" s="29"/>
      <c r="I25" s="2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54" customHeight="1" x14ac:dyDescent="0.25">
      <c r="A26" s="29"/>
      <c r="B26" s="29" t="s">
        <v>23</v>
      </c>
      <c r="C26" s="29"/>
      <c r="D26" s="29"/>
      <c r="E26" s="29"/>
      <c r="F26" s="29"/>
      <c r="G26" s="29"/>
      <c r="H26" s="29"/>
      <c r="I26" s="2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ht="33.75" customHeight="1" x14ac:dyDescent="0.25">
      <c r="A27" s="29"/>
      <c r="B27" s="29" t="s">
        <v>24</v>
      </c>
      <c r="C27" s="29"/>
      <c r="D27" s="29"/>
      <c r="E27" s="29"/>
      <c r="F27" s="29"/>
      <c r="G27" s="29"/>
      <c r="H27" s="29"/>
      <c r="I27" s="2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t="20.25" customHeight="1" x14ac:dyDescent="0.25">
      <c r="A28" s="29"/>
      <c r="B28" s="29" t="s">
        <v>25</v>
      </c>
      <c r="C28" s="29"/>
      <c r="D28" s="29"/>
      <c r="E28" s="29"/>
      <c r="F28" s="29"/>
      <c r="G28" s="29"/>
      <c r="H28" s="29"/>
      <c r="I28" s="2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t="48" customHeight="1" x14ac:dyDescent="0.25">
      <c r="A29" s="29"/>
      <c r="B29" s="29" t="s">
        <v>26</v>
      </c>
      <c r="C29" s="29"/>
      <c r="D29" s="29"/>
      <c r="E29" s="29"/>
      <c r="F29" s="29"/>
      <c r="G29" s="29"/>
      <c r="H29" s="29"/>
      <c r="I29" s="2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25">
      <c r="A30" s="12" t="s">
        <v>27</v>
      </c>
      <c r="B30" s="29" t="s">
        <v>28</v>
      </c>
      <c r="C30" s="29"/>
      <c r="D30" s="29"/>
      <c r="E30" s="29"/>
      <c r="F30" s="29"/>
      <c r="G30" s="29"/>
      <c r="H30" s="29"/>
      <c r="I30" s="2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25.5" customHeight="1" x14ac:dyDescent="0.25">
      <c r="A31" s="29"/>
      <c r="B31" s="29" t="s">
        <v>29</v>
      </c>
      <c r="C31" s="29"/>
      <c r="D31" s="29"/>
      <c r="E31" s="29"/>
      <c r="F31" s="29"/>
      <c r="G31" s="29"/>
      <c r="H31" s="29"/>
      <c r="I31" s="2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t="25.5" customHeight="1" x14ac:dyDescent="0.25">
      <c r="A32" s="29"/>
      <c r="B32" s="29" t="s">
        <v>248</v>
      </c>
      <c r="C32" s="29"/>
      <c r="D32" s="29"/>
      <c r="E32" s="29"/>
      <c r="F32" s="29"/>
      <c r="G32" s="29"/>
      <c r="H32" s="29"/>
      <c r="I32" s="2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t="25.5" customHeight="1" x14ac:dyDescent="0.25">
      <c r="A33" s="29"/>
      <c r="B33" s="29" t="s">
        <v>30</v>
      </c>
      <c r="C33" s="29"/>
      <c r="D33" s="29"/>
      <c r="E33" s="29"/>
      <c r="F33" s="29"/>
      <c r="G33" s="29"/>
      <c r="H33" s="29"/>
      <c r="I33" s="2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ht="38.25" customHeight="1" x14ac:dyDescent="0.25">
      <c r="A34" s="29"/>
      <c r="B34" s="29" t="s">
        <v>31</v>
      </c>
      <c r="C34" s="29"/>
      <c r="D34" s="29"/>
      <c r="E34" s="29"/>
      <c r="F34" s="29"/>
      <c r="G34" s="29"/>
      <c r="H34" s="29"/>
      <c r="I34" s="2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x14ac:dyDescent="0.25">
      <c r="A35" s="42"/>
      <c r="B35" s="42"/>
      <c r="C35" s="42"/>
      <c r="D35" s="42"/>
      <c r="E35" s="42"/>
      <c r="F35" s="42"/>
      <c r="G35" s="42"/>
      <c r="H35" s="42"/>
      <c r="I35" s="4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x14ac:dyDescent="0.25">
      <c r="A36" s="12" t="s">
        <v>32</v>
      </c>
      <c r="B36" s="29" t="s">
        <v>33</v>
      </c>
      <c r="C36" s="29"/>
      <c r="D36" s="29"/>
      <c r="E36" s="29"/>
      <c r="F36" s="29"/>
      <c r="G36" s="29"/>
      <c r="H36" s="29"/>
      <c r="I36" s="2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x14ac:dyDescent="0.25">
      <c r="A37" s="12" t="s">
        <v>2</v>
      </c>
      <c r="B37" s="29"/>
      <c r="C37" s="29"/>
      <c r="D37" s="29"/>
      <c r="E37" s="29"/>
      <c r="F37" s="29"/>
      <c r="G37" s="29"/>
      <c r="H37" s="29"/>
      <c r="I37" s="2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ht="63.75" customHeight="1" x14ac:dyDescent="0.25">
      <c r="A38" s="12" t="s">
        <v>34</v>
      </c>
      <c r="B38" s="29" t="s">
        <v>35</v>
      </c>
      <c r="C38" s="29"/>
      <c r="D38" s="29"/>
      <c r="E38" s="29"/>
      <c r="F38" s="29"/>
      <c r="G38" s="29"/>
      <c r="H38" s="29"/>
      <c r="I38" s="2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ht="25.5" customHeight="1" x14ac:dyDescent="0.25">
      <c r="A39" s="44"/>
      <c r="B39" s="45" t="s">
        <v>249</v>
      </c>
      <c r="C39" s="45"/>
      <c r="D39" s="45"/>
      <c r="E39" s="45"/>
      <c r="F39" s="45"/>
      <c r="G39" s="45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ht="37.5" customHeight="1" x14ac:dyDescent="0.25">
      <c r="A40" s="44"/>
      <c r="B40" s="29" t="s">
        <v>36</v>
      </c>
      <c r="C40" s="29" t="s">
        <v>37</v>
      </c>
      <c r="D40" s="29" t="s">
        <v>38</v>
      </c>
      <c r="E40" s="29" t="s">
        <v>39</v>
      </c>
      <c r="F40" s="29" t="s">
        <v>40</v>
      </c>
      <c r="G40" s="29" t="s">
        <v>41</v>
      </c>
      <c r="H40" s="29" t="s">
        <v>42</v>
      </c>
      <c r="I40" s="12" t="s">
        <v>43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25">
      <c r="A41" s="44"/>
      <c r="B41" s="29"/>
      <c r="C41" s="29"/>
      <c r="D41" s="29"/>
      <c r="E41" s="29"/>
      <c r="F41" s="29"/>
      <c r="G41" s="29"/>
      <c r="H41" s="29"/>
      <c r="I41" s="12" t="s">
        <v>44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x14ac:dyDescent="0.25">
      <c r="A42" s="44"/>
      <c r="B42" s="11" t="s">
        <v>45</v>
      </c>
      <c r="C42" s="11" t="s">
        <v>46</v>
      </c>
      <c r="D42" s="11">
        <v>71984.84</v>
      </c>
      <c r="E42" s="11"/>
      <c r="F42" s="11"/>
      <c r="G42" s="11"/>
      <c r="H42" s="11"/>
      <c r="I42" s="11">
        <v>71984.84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25">
      <c r="A43" s="44"/>
      <c r="B43" s="11" t="s">
        <v>2</v>
      </c>
      <c r="C43" s="11" t="s">
        <v>47</v>
      </c>
      <c r="D43" s="46">
        <f>SUM(D45:D52)</f>
        <v>9990224.5300000012</v>
      </c>
      <c r="E43" s="46"/>
      <c r="F43" s="46">
        <f>SUM(F45:F54)</f>
        <v>41000</v>
      </c>
      <c r="G43" s="46"/>
      <c r="H43" s="46"/>
      <c r="I43" s="46">
        <f>F43</f>
        <v>41000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63.75" x14ac:dyDescent="0.25">
      <c r="A44" s="44"/>
      <c r="B44" s="11" t="s">
        <v>34</v>
      </c>
      <c r="C44" s="11" t="s">
        <v>48</v>
      </c>
      <c r="D44" s="11"/>
      <c r="E44" s="11"/>
      <c r="F44" s="11"/>
      <c r="G44" s="11"/>
      <c r="H44" s="11"/>
      <c r="I44" s="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ht="25.5" x14ac:dyDescent="0.25">
      <c r="A45" s="44"/>
      <c r="B45" s="11" t="s">
        <v>80</v>
      </c>
      <c r="C45" s="11" t="s">
        <v>49</v>
      </c>
      <c r="D45" s="11">
        <v>9002058.5999999996</v>
      </c>
      <c r="E45" s="11"/>
      <c r="F45" s="11"/>
      <c r="G45" s="11"/>
      <c r="H45" s="11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ht="25.5" x14ac:dyDescent="0.25">
      <c r="A46" s="44"/>
      <c r="B46" s="11" t="s">
        <v>93</v>
      </c>
      <c r="C46" s="11" t="s">
        <v>50</v>
      </c>
      <c r="D46" s="11">
        <v>743484.55</v>
      </c>
      <c r="E46" s="11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x14ac:dyDescent="0.25">
      <c r="A47" s="44"/>
      <c r="B47" s="11" t="s">
        <v>100</v>
      </c>
      <c r="C47" s="11" t="s">
        <v>51</v>
      </c>
      <c r="D47" s="11">
        <v>41876</v>
      </c>
      <c r="E47" s="11"/>
      <c r="F47" s="11"/>
      <c r="G47" s="11"/>
      <c r="H47" s="11"/>
      <c r="I47" s="1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x14ac:dyDescent="0.25">
      <c r="A48" s="44"/>
      <c r="B48" s="47" t="s">
        <v>106</v>
      </c>
      <c r="C48" s="11" t="s">
        <v>52</v>
      </c>
      <c r="D48" s="47">
        <v>202805.38</v>
      </c>
      <c r="E48" s="47"/>
      <c r="F48" s="47">
        <v>41000</v>
      </c>
      <c r="G48" s="47"/>
      <c r="H48" s="47"/>
      <c r="I48" s="47">
        <v>41000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x14ac:dyDescent="0.25">
      <c r="A49" s="44"/>
      <c r="B49" s="47"/>
      <c r="C49" s="11" t="s">
        <v>53</v>
      </c>
      <c r="D49" s="47"/>
      <c r="E49" s="47"/>
      <c r="F49" s="47"/>
      <c r="G49" s="47"/>
      <c r="H49" s="47"/>
      <c r="I49" s="4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x14ac:dyDescent="0.25">
      <c r="A50" s="44"/>
      <c r="B50" s="47"/>
      <c r="C50" s="11" t="s">
        <v>54</v>
      </c>
      <c r="D50" s="47"/>
      <c r="E50" s="47"/>
      <c r="F50" s="47"/>
      <c r="G50" s="47"/>
      <c r="H50" s="47"/>
      <c r="I50" s="4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x14ac:dyDescent="0.25">
      <c r="A51" s="44"/>
      <c r="B51" s="47"/>
      <c r="C51" s="11" t="s">
        <v>55</v>
      </c>
      <c r="D51" s="47"/>
      <c r="E51" s="47"/>
      <c r="F51" s="47"/>
      <c r="G51" s="47"/>
      <c r="H51" s="47"/>
      <c r="I51" s="4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x14ac:dyDescent="0.25">
      <c r="A52" s="44"/>
      <c r="B52" s="47"/>
      <c r="C52" s="11" t="s">
        <v>56</v>
      </c>
      <c r="D52" s="47"/>
      <c r="E52" s="47"/>
      <c r="F52" s="47"/>
      <c r="G52" s="47"/>
      <c r="H52" s="47"/>
      <c r="I52" s="4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x14ac:dyDescent="0.25">
      <c r="A53" s="44"/>
      <c r="B53" s="47" t="s">
        <v>110</v>
      </c>
      <c r="C53" s="11" t="s">
        <v>47</v>
      </c>
      <c r="D53" s="47"/>
      <c r="E53" s="47"/>
      <c r="F53" s="47"/>
      <c r="G53" s="47"/>
      <c r="H53" s="47"/>
      <c r="I53" s="4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x14ac:dyDescent="0.25">
      <c r="A54" s="44"/>
      <c r="B54" s="47"/>
      <c r="C54" s="11" t="s">
        <v>57</v>
      </c>
      <c r="D54" s="47"/>
      <c r="E54" s="47"/>
      <c r="F54" s="47"/>
      <c r="G54" s="47"/>
      <c r="H54" s="47"/>
      <c r="I54" s="4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ht="25.5" x14ac:dyDescent="0.25">
      <c r="A55" s="44"/>
      <c r="B55" s="11" t="s">
        <v>118</v>
      </c>
      <c r="C55" s="11" t="s">
        <v>58</v>
      </c>
      <c r="D55" s="11"/>
      <c r="E55" s="11"/>
      <c r="F55" s="11"/>
      <c r="G55" s="11"/>
      <c r="H55" s="11"/>
      <c r="I55" s="1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x14ac:dyDescent="0.25">
      <c r="A56" s="44"/>
      <c r="B56" s="47"/>
      <c r="C56" s="47"/>
      <c r="D56" s="47"/>
      <c r="E56" s="47"/>
      <c r="F56" s="47"/>
      <c r="G56" s="47"/>
      <c r="H56" s="47"/>
      <c r="I56" s="4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t="25.5" customHeight="1" x14ac:dyDescent="0.25">
      <c r="A57" s="44"/>
      <c r="B57" s="47" t="s">
        <v>59</v>
      </c>
      <c r="C57" s="47"/>
      <c r="D57" s="47"/>
      <c r="E57" s="47"/>
      <c r="F57" s="47"/>
      <c r="G57" s="47"/>
      <c r="H57" s="47"/>
      <c r="I57" s="4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ht="50.25" customHeight="1" x14ac:dyDescent="0.25">
      <c r="A58" s="44"/>
      <c r="B58" s="47" t="s">
        <v>60</v>
      </c>
      <c r="C58" s="47" t="s">
        <v>37</v>
      </c>
      <c r="D58" s="48" t="s">
        <v>39</v>
      </c>
      <c r="E58" s="48" t="s">
        <v>61</v>
      </c>
      <c r="F58" s="48" t="s">
        <v>41</v>
      </c>
      <c r="G58" s="47" t="s">
        <v>42</v>
      </c>
      <c r="H58" s="11" t="s">
        <v>43</v>
      </c>
      <c r="I58" s="47" t="s">
        <v>63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ht="38.25" x14ac:dyDescent="0.25">
      <c r="A59" s="44"/>
      <c r="B59" s="47"/>
      <c r="C59" s="47"/>
      <c r="D59" s="48"/>
      <c r="E59" s="48"/>
      <c r="F59" s="48"/>
      <c r="G59" s="47"/>
      <c r="H59" s="11" t="s">
        <v>62</v>
      </c>
      <c r="I59" s="47"/>
      <c r="J59" s="1"/>
      <c r="K59" s="2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x14ac:dyDescent="0.25">
      <c r="A60" s="44"/>
      <c r="B60" s="11" t="s">
        <v>45</v>
      </c>
      <c r="C60" s="11" t="s">
        <v>46</v>
      </c>
      <c r="D60" s="11"/>
      <c r="E60" s="11"/>
      <c r="F60" s="11"/>
      <c r="G60" s="11"/>
      <c r="H60" s="11"/>
      <c r="I60" s="11">
        <f>SUM(D42:H42)</f>
        <v>71984.84</v>
      </c>
      <c r="J60" s="1"/>
      <c r="K60" s="3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x14ac:dyDescent="0.25">
      <c r="A61" s="44"/>
      <c r="B61" s="11" t="s">
        <v>2</v>
      </c>
      <c r="C61" s="11" t="s">
        <v>47</v>
      </c>
      <c r="D61" s="11"/>
      <c r="E61" s="11"/>
      <c r="F61" s="11"/>
      <c r="G61" s="11"/>
      <c r="H61" s="11"/>
      <c r="I61" s="46">
        <f>SUM(D43:F44)</f>
        <v>10031224.530000001</v>
      </c>
      <c r="J61" s="1"/>
      <c r="K61" s="4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ht="63.75" x14ac:dyDescent="0.25">
      <c r="A62" s="44"/>
      <c r="B62" s="11" t="s">
        <v>34</v>
      </c>
      <c r="C62" s="11" t="s">
        <v>48</v>
      </c>
      <c r="D62" s="11"/>
      <c r="E62" s="11"/>
      <c r="F62" s="11"/>
      <c r="G62" s="11"/>
      <c r="H62" s="11"/>
      <c r="I62" s="11"/>
      <c r="J62" s="1"/>
      <c r="K62" s="5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ht="25.5" x14ac:dyDescent="0.25">
      <c r="A63" s="44"/>
      <c r="B63" s="11" t="s">
        <v>80</v>
      </c>
      <c r="C63" s="11" t="s">
        <v>49</v>
      </c>
      <c r="D63" s="11"/>
      <c r="E63" s="11"/>
      <c r="F63" s="11"/>
      <c r="G63" s="11"/>
      <c r="H63" s="11"/>
      <c r="I63" s="11">
        <f>SUM(D45:H45)</f>
        <v>9002058.5999999996</v>
      </c>
      <c r="J63" s="1"/>
      <c r="K63" s="5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x14ac:dyDescent="0.25">
      <c r="A64" s="44"/>
      <c r="B64" s="47" t="s">
        <v>93</v>
      </c>
      <c r="C64" s="11" t="s">
        <v>64</v>
      </c>
      <c r="D64" s="47"/>
      <c r="E64" s="47"/>
      <c r="F64" s="47"/>
      <c r="G64" s="47"/>
      <c r="H64" s="47"/>
      <c r="I64" s="47">
        <f>SUM(D46:H46)</f>
        <v>743484.55</v>
      </c>
      <c r="J64" s="1"/>
      <c r="K64" s="5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x14ac:dyDescent="0.25">
      <c r="A65" s="44"/>
      <c r="B65" s="47"/>
      <c r="C65" s="11" t="s">
        <v>65</v>
      </c>
      <c r="D65" s="47"/>
      <c r="E65" s="47"/>
      <c r="F65" s="47"/>
      <c r="G65" s="47"/>
      <c r="H65" s="47"/>
      <c r="I65" s="47"/>
      <c r="J65" s="1"/>
      <c r="K65" s="5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x14ac:dyDescent="0.25">
      <c r="A66" s="44"/>
      <c r="B66" s="11" t="s">
        <v>100</v>
      </c>
      <c r="C66" s="11" t="s">
        <v>51</v>
      </c>
      <c r="D66" s="11"/>
      <c r="E66" s="11"/>
      <c r="F66" s="11"/>
      <c r="G66" s="11"/>
      <c r="H66" s="11"/>
      <c r="I66" s="11">
        <f>SUM(D47:G47)</f>
        <v>41876</v>
      </c>
      <c r="J66" s="1"/>
      <c r="K66" s="10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x14ac:dyDescent="0.25">
      <c r="A67" s="44"/>
      <c r="B67" s="11" t="s">
        <v>106</v>
      </c>
      <c r="C67" s="11" t="s">
        <v>52</v>
      </c>
      <c r="D67" s="11"/>
      <c r="E67" s="11"/>
      <c r="F67" s="11"/>
      <c r="G67" s="11"/>
      <c r="H67" s="11"/>
      <c r="I67" s="11">
        <f>SUM(D48:F52)</f>
        <v>243805.38</v>
      </c>
      <c r="J67" s="1"/>
      <c r="K67" s="10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ht="25.5" x14ac:dyDescent="0.25">
      <c r="A68" s="44"/>
      <c r="B68" s="11" t="s">
        <v>110</v>
      </c>
      <c r="C68" s="11" t="s">
        <v>66</v>
      </c>
      <c r="D68" s="11"/>
      <c r="E68" s="11"/>
      <c r="F68" s="11"/>
      <c r="G68" s="11"/>
      <c r="H68" s="11"/>
      <c r="I68" s="11"/>
      <c r="J68" s="1"/>
      <c r="K68" s="10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ht="25.5" x14ac:dyDescent="0.25">
      <c r="A69" s="44"/>
      <c r="B69" s="11" t="s">
        <v>118</v>
      </c>
      <c r="C69" s="11" t="s">
        <v>58</v>
      </c>
      <c r="D69" s="11"/>
      <c r="E69" s="11"/>
      <c r="F69" s="11"/>
      <c r="G69" s="11"/>
      <c r="H69" s="11"/>
      <c r="I69" s="11"/>
      <c r="J69" s="1"/>
      <c r="K69" s="10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x14ac:dyDescent="0.25">
      <c r="A70" s="49"/>
      <c r="B70" s="50"/>
      <c r="C70" s="51"/>
      <c r="D70" s="51"/>
      <c r="E70" s="51"/>
      <c r="F70" s="51"/>
      <c r="G70" s="51"/>
      <c r="H70" s="51"/>
      <c r="I70" s="52"/>
      <c r="J70" s="1"/>
      <c r="K70" s="10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ht="25.5" customHeight="1" x14ac:dyDescent="0.25">
      <c r="A71" s="49"/>
      <c r="B71" s="50" t="s">
        <v>67</v>
      </c>
      <c r="C71" s="51"/>
      <c r="D71" s="51"/>
      <c r="E71" s="51"/>
      <c r="F71" s="51"/>
      <c r="G71" s="51"/>
      <c r="H71" s="51"/>
      <c r="I71" s="5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ht="63" customHeight="1" x14ac:dyDescent="0.25">
      <c r="A72" s="44"/>
      <c r="B72" s="47" t="s">
        <v>36</v>
      </c>
      <c r="C72" s="47"/>
      <c r="D72" s="47" t="s">
        <v>68</v>
      </c>
      <c r="E72" s="47" t="s">
        <v>39</v>
      </c>
      <c r="F72" s="47" t="s">
        <v>69</v>
      </c>
      <c r="G72" s="47" t="s">
        <v>70</v>
      </c>
      <c r="H72" s="11" t="s">
        <v>42</v>
      </c>
      <c r="I72" s="47" t="s">
        <v>71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ht="38.25" x14ac:dyDescent="0.25">
      <c r="A73" s="44"/>
      <c r="B73" s="47"/>
      <c r="C73" s="47"/>
      <c r="D73" s="47"/>
      <c r="E73" s="47"/>
      <c r="F73" s="47"/>
      <c r="G73" s="47"/>
      <c r="H73" s="11" t="s">
        <v>62</v>
      </c>
      <c r="I73" s="47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x14ac:dyDescent="0.25">
      <c r="A74" s="44"/>
      <c r="B74" s="47" t="s">
        <v>45</v>
      </c>
      <c r="C74" s="11" t="s">
        <v>72</v>
      </c>
      <c r="D74" s="47">
        <v>71984.84</v>
      </c>
      <c r="E74" s="47"/>
      <c r="F74" s="47">
        <v>0</v>
      </c>
      <c r="G74" s="47"/>
      <c r="H74" s="47"/>
      <c r="I74" s="47"/>
      <c r="J74" s="1"/>
      <c r="K74" s="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x14ac:dyDescent="0.25">
      <c r="A75" s="44"/>
      <c r="B75" s="47"/>
      <c r="C75" s="11" t="s">
        <v>73</v>
      </c>
      <c r="D75" s="47"/>
      <c r="E75" s="47"/>
      <c r="F75" s="47"/>
      <c r="G75" s="47"/>
      <c r="H75" s="47"/>
      <c r="I75" s="47"/>
      <c r="J75" s="1"/>
      <c r="K75" s="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x14ac:dyDescent="0.25">
      <c r="A76" s="44"/>
      <c r="B76" s="11" t="s">
        <v>2</v>
      </c>
      <c r="C76" s="11" t="s">
        <v>47</v>
      </c>
      <c r="D76" s="11">
        <f>SUM(D77:D82)</f>
        <v>3543338.42</v>
      </c>
      <c r="E76" s="11"/>
      <c r="F76" s="11">
        <f t="shared" ref="F76" si="0">SUM(F77:F84)</f>
        <v>291207.92000000004</v>
      </c>
      <c r="G76" s="11"/>
      <c r="H76" s="11"/>
      <c r="I76" s="11">
        <f>D76+F76</f>
        <v>3834546.34</v>
      </c>
      <c r="J76" s="1"/>
      <c r="K76" s="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ht="63.75" x14ac:dyDescent="0.25">
      <c r="A77" s="44"/>
      <c r="B77" s="11" t="s">
        <v>34</v>
      </c>
      <c r="C77" s="11" t="s">
        <v>48</v>
      </c>
      <c r="D77" s="11"/>
      <c r="E77" s="11"/>
      <c r="F77" s="11"/>
      <c r="G77" s="11"/>
      <c r="H77" s="11"/>
      <c r="I77" s="11"/>
      <c r="J77" s="1"/>
      <c r="K77" s="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ht="25.5" x14ac:dyDescent="0.25">
      <c r="A78" s="44"/>
      <c r="B78" s="11" t="s">
        <v>80</v>
      </c>
      <c r="C78" s="11" t="s">
        <v>49</v>
      </c>
      <c r="D78" s="11">
        <v>2794511.35</v>
      </c>
      <c r="E78" s="11"/>
      <c r="F78" s="11">
        <v>224047.41</v>
      </c>
      <c r="G78" s="11"/>
      <c r="H78" s="11"/>
      <c r="I78" s="11">
        <f>SUM(D78:F78)</f>
        <v>3018558.7600000002</v>
      </c>
      <c r="J78" s="1"/>
      <c r="K78" s="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x14ac:dyDescent="0.25">
      <c r="A79" s="44"/>
      <c r="B79" s="47" t="s">
        <v>93</v>
      </c>
      <c r="C79" s="11" t="s">
        <v>64</v>
      </c>
      <c r="D79" s="47">
        <v>579680.86</v>
      </c>
      <c r="E79" s="47"/>
      <c r="F79" s="47">
        <f>I79-D79</f>
        <v>46459.760000000009</v>
      </c>
      <c r="G79" s="47"/>
      <c r="H79" s="47"/>
      <c r="I79" s="47">
        <v>626140.62</v>
      </c>
      <c r="J79" s="1"/>
      <c r="K79" s="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x14ac:dyDescent="0.25">
      <c r="A80" s="44"/>
      <c r="B80" s="47"/>
      <c r="C80" s="11" t="s">
        <v>65</v>
      </c>
      <c r="D80" s="47"/>
      <c r="E80" s="47"/>
      <c r="F80" s="47"/>
      <c r="G80" s="47"/>
      <c r="H80" s="47"/>
      <c r="I80" s="47"/>
      <c r="J80" s="1"/>
      <c r="K80" s="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x14ac:dyDescent="0.25">
      <c r="A81" s="44"/>
      <c r="B81" s="11" t="s">
        <v>100</v>
      </c>
      <c r="C81" s="11" t="s">
        <v>51</v>
      </c>
      <c r="D81" s="11">
        <v>41876</v>
      </c>
      <c r="E81" s="11"/>
      <c r="F81" s="11">
        <v>0</v>
      </c>
      <c r="G81" s="11"/>
      <c r="H81" s="11"/>
      <c r="I81" s="11">
        <f>SUM(D81:F81)</f>
        <v>41876</v>
      </c>
      <c r="J81" s="1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x14ac:dyDescent="0.25">
      <c r="A82" s="44"/>
      <c r="B82" s="11" t="s">
        <v>106</v>
      </c>
      <c r="C82" s="11" t="s">
        <v>52</v>
      </c>
      <c r="D82" s="11">
        <v>127270.21</v>
      </c>
      <c r="E82" s="11"/>
      <c r="F82" s="11">
        <v>20700.75</v>
      </c>
      <c r="G82" s="11"/>
      <c r="H82" s="11"/>
      <c r="I82" s="11">
        <f>SUM(D82:F82)</f>
        <v>147970.96000000002</v>
      </c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x14ac:dyDescent="0.25">
      <c r="A83" s="44"/>
      <c r="B83" s="47" t="s">
        <v>110</v>
      </c>
      <c r="C83" s="11" t="s">
        <v>47</v>
      </c>
      <c r="D83" s="47"/>
      <c r="E83" s="47"/>
      <c r="F83" s="47"/>
      <c r="G83" s="47"/>
      <c r="H83" s="47"/>
      <c r="I83" s="47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 x14ac:dyDescent="0.25">
      <c r="A84" s="44"/>
      <c r="B84" s="47"/>
      <c r="C84" s="11" t="s">
        <v>57</v>
      </c>
      <c r="D84" s="47"/>
      <c r="E84" s="47"/>
      <c r="F84" s="47"/>
      <c r="G84" s="47"/>
      <c r="H84" s="47"/>
      <c r="I84" s="47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x14ac:dyDescent="0.25">
      <c r="A85" s="44"/>
      <c r="B85" s="47" t="s">
        <v>118</v>
      </c>
      <c r="C85" s="11" t="s">
        <v>74</v>
      </c>
      <c r="D85" s="47"/>
      <c r="E85" s="47"/>
      <c r="F85" s="47"/>
      <c r="G85" s="47"/>
      <c r="H85" s="47"/>
      <c r="I85" s="47"/>
      <c r="J85" s="1"/>
      <c r="K85" s="2"/>
      <c r="L85" s="1"/>
      <c r="M85" s="1"/>
      <c r="N85" s="1"/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x14ac:dyDescent="0.25">
      <c r="A86" s="44"/>
      <c r="B86" s="47"/>
      <c r="C86" s="11" t="s">
        <v>57</v>
      </c>
      <c r="D86" s="47"/>
      <c r="E86" s="47"/>
      <c r="F86" s="47"/>
      <c r="G86" s="47"/>
      <c r="H86" s="47"/>
      <c r="I86" s="47"/>
      <c r="J86" s="1"/>
      <c r="K86" s="1"/>
      <c r="L86" s="1"/>
      <c r="M86" s="1"/>
      <c r="N86" s="1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x14ac:dyDescent="0.25">
      <c r="A87" s="49"/>
      <c r="B87" s="50"/>
      <c r="C87" s="51"/>
      <c r="D87" s="51"/>
      <c r="E87" s="51"/>
      <c r="F87" s="51"/>
      <c r="G87" s="51"/>
      <c r="H87" s="51"/>
      <c r="I87" s="52"/>
      <c r="J87" s="1"/>
      <c r="K87" s="1"/>
      <c r="L87" s="1"/>
      <c r="M87" s="1"/>
      <c r="N87" s="1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x14ac:dyDescent="0.25">
      <c r="A88" s="44"/>
      <c r="B88" s="47" t="s">
        <v>75</v>
      </c>
      <c r="C88" s="47" t="s">
        <v>76</v>
      </c>
      <c r="D88" s="47" t="s">
        <v>77</v>
      </c>
      <c r="E88" s="11" t="s">
        <v>78</v>
      </c>
      <c r="F88" s="53"/>
      <c r="G88" s="53"/>
      <c r="H88" s="53"/>
      <c r="I88" s="54"/>
      <c r="J88" s="1"/>
      <c r="K88" s="1"/>
      <c r="L88" s="1"/>
      <c r="M88" s="1"/>
      <c r="N88" s="1"/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ht="24" customHeight="1" x14ac:dyDescent="0.25">
      <c r="A89" s="44"/>
      <c r="B89" s="47"/>
      <c r="C89" s="47"/>
      <c r="D89" s="47"/>
      <c r="E89" s="11" t="s">
        <v>79</v>
      </c>
      <c r="F89" s="53"/>
      <c r="G89" s="53"/>
      <c r="H89" s="53"/>
      <c r="I89" s="54"/>
      <c r="J89" s="1"/>
      <c r="K89" s="1"/>
      <c r="L89" s="1"/>
      <c r="M89" s="1"/>
      <c r="N89" s="1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x14ac:dyDescent="0.25">
      <c r="A90" s="44"/>
      <c r="B90" s="11" t="s">
        <v>45</v>
      </c>
      <c r="C90" s="11" t="s">
        <v>46</v>
      </c>
      <c r="D90" s="11"/>
      <c r="E90" s="11"/>
      <c r="F90" s="53"/>
      <c r="G90" s="53"/>
      <c r="H90" s="53"/>
      <c r="I90" s="54"/>
      <c r="J90" s="1"/>
      <c r="K90" s="1"/>
      <c r="L90" s="1"/>
      <c r="M90" s="1"/>
      <c r="N90" s="1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x14ac:dyDescent="0.25">
      <c r="A91" s="44"/>
      <c r="B91" s="11" t="s">
        <v>2</v>
      </c>
      <c r="C91" s="11" t="s">
        <v>47</v>
      </c>
      <c r="D91" s="11">
        <f>SUM(D93:D96)</f>
        <v>6446886.1100000003</v>
      </c>
      <c r="E91" s="11">
        <f>SUM(E93:E96)</f>
        <v>6196678.1899999995</v>
      </c>
      <c r="F91" s="53"/>
      <c r="G91" s="53"/>
      <c r="H91" s="53"/>
      <c r="I91" s="54"/>
      <c r="J91" s="1"/>
      <c r="K91" s="1"/>
      <c r="L91" s="1"/>
      <c r="M91" s="1"/>
      <c r="N91" s="1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ht="63.75" x14ac:dyDescent="0.25">
      <c r="A92" s="44"/>
      <c r="B92" s="11" t="s">
        <v>34</v>
      </c>
      <c r="C92" s="11" t="s">
        <v>48</v>
      </c>
      <c r="D92" s="11"/>
      <c r="E92" s="11"/>
      <c r="F92" s="53"/>
      <c r="G92" s="53"/>
      <c r="H92" s="53"/>
      <c r="I92" s="54"/>
      <c r="J92" s="1"/>
      <c r="K92" s="1"/>
      <c r="L92" s="1"/>
      <c r="M92" s="1"/>
      <c r="N92" s="1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ht="25.5" x14ac:dyDescent="0.25">
      <c r="A93" s="44"/>
      <c r="B93" s="11" t="s">
        <v>80</v>
      </c>
      <c r="C93" s="11" t="s">
        <v>49</v>
      </c>
      <c r="D93" s="11">
        <v>6207547.25</v>
      </c>
      <c r="E93" s="11">
        <v>5983499.8399999999</v>
      </c>
      <c r="F93" s="53"/>
      <c r="G93" s="53"/>
      <c r="H93" s="53"/>
      <c r="I93" s="54"/>
      <c r="J93" s="1"/>
      <c r="K93" s="1"/>
      <c r="L93" s="1"/>
      <c r="M93" s="1"/>
      <c r="N93" s="1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ht="25.5" x14ac:dyDescent="0.25">
      <c r="A94" s="44"/>
      <c r="B94" s="11" t="s">
        <v>93</v>
      </c>
      <c r="C94" s="11" t="s">
        <v>50</v>
      </c>
      <c r="D94" s="11">
        <v>163803.69</v>
      </c>
      <c r="E94" s="11">
        <v>117343.93</v>
      </c>
      <c r="F94" s="53"/>
      <c r="G94" s="53"/>
      <c r="H94" s="53"/>
      <c r="I94" s="54"/>
      <c r="J94" s="1"/>
      <c r="K94" s="1"/>
      <c r="L94" s="1"/>
      <c r="M94" s="1"/>
      <c r="N94" s="1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x14ac:dyDescent="0.25">
      <c r="A95" s="44"/>
      <c r="B95" s="11" t="s">
        <v>100</v>
      </c>
      <c r="C95" s="11" t="s">
        <v>51</v>
      </c>
      <c r="D95" s="11">
        <v>0</v>
      </c>
      <c r="E95" s="11">
        <v>0</v>
      </c>
      <c r="F95" s="53"/>
      <c r="G95" s="53"/>
      <c r="H95" s="53"/>
      <c r="I95" s="5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x14ac:dyDescent="0.25">
      <c r="A96" s="44"/>
      <c r="B96" s="11" t="s">
        <v>106</v>
      </c>
      <c r="C96" s="11" t="s">
        <v>52</v>
      </c>
      <c r="D96" s="11">
        <v>75535.17</v>
      </c>
      <c r="E96" s="11">
        <v>95834.42</v>
      </c>
      <c r="F96" s="53"/>
      <c r="G96" s="53"/>
      <c r="H96" s="53"/>
      <c r="I96" s="5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ht="25.5" x14ac:dyDescent="0.25">
      <c r="A97" s="44"/>
      <c r="B97" s="33" t="s">
        <v>110</v>
      </c>
      <c r="C97" s="12" t="s">
        <v>66</v>
      </c>
      <c r="D97" s="12"/>
      <c r="E97" s="12"/>
      <c r="F97" s="30"/>
      <c r="G97" s="30"/>
      <c r="H97" s="30"/>
      <c r="I97" s="3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ht="25.5" x14ac:dyDescent="0.25">
      <c r="A98" s="44"/>
      <c r="B98" s="33" t="s">
        <v>118</v>
      </c>
      <c r="C98" s="12" t="s">
        <v>58</v>
      </c>
      <c r="D98" s="12"/>
      <c r="E98" s="12"/>
      <c r="F98" s="30"/>
      <c r="G98" s="30"/>
      <c r="H98" s="30"/>
      <c r="I98" s="3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ht="25.5" customHeight="1" x14ac:dyDescent="0.25">
      <c r="A99" s="12" t="s">
        <v>80</v>
      </c>
      <c r="B99" s="29" t="s">
        <v>81</v>
      </c>
      <c r="C99" s="29"/>
      <c r="D99" s="29"/>
      <c r="E99" s="29"/>
      <c r="F99" s="29"/>
      <c r="G99" s="14"/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ht="25.5" x14ac:dyDescent="0.25">
      <c r="A100" s="29"/>
      <c r="B100" s="29" t="s">
        <v>75</v>
      </c>
      <c r="C100" s="29" t="s">
        <v>76</v>
      </c>
      <c r="D100" s="12" t="s">
        <v>82</v>
      </c>
      <c r="E100" s="29" t="s">
        <v>84</v>
      </c>
      <c r="F100" s="12" t="s">
        <v>85</v>
      </c>
      <c r="G100" s="30"/>
      <c r="H100" s="30"/>
      <c r="I100" s="3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ht="25.5" x14ac:dyDescent="0.25">
      <c r="A101" s="29"/>
      <c r="B101" s="29"/>
      <c r="C101" s="29"/>
      <c r="D101" s="12" t="s">
        <v>83</v>
      </c>
      <c r="E101" s="29"/>
      <c r="F101" s="12" t="s">
        <v>86</v>
      </c>
      <c r="G101" s="30"/>
      <c r="H101" s="30"/>
      <c r="I101" s="3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ht="25.5" x14ac:dyDescent="0.25">
      <c r="A102" s="29"/>
      <c r="B102" s="33" t="s">
        <v>34</v>
      </c>
      <c r="C102" s="12" t="s">
        <v>87</v>
      </c>
      <c r="D102" s="12"/>
      <c r="E102" s="12"/>
      <c r="F102" s="12" t="s">
        <v>88</v>
      </c>
      <c r="G102" s="30"/>
      <c r="H102" s="30"/>
      <c r="I102" s="3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ht="25.5" x14ac:dyDescent="0.25">
      <c r="A103" s="29"/>
      <c r="B103" s="11" t="s">
        <v>80</v>
      </c>
      <c r="C103" s="12" t="s">
        <v>49</v>
      </c>
      <c r="D103" s="12"/>
      <c r="E103" s="12"/>
      <c r="F103" s="12" t="s">
        <v>88</v>
      </c>
      <c r="G103" s="30"/>
      <c r="H103" s="30"/>
      <c r="I103" s="3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ht="25.5" x14ac:dyDescent="0.25">
      <c r="A104" s="29"/>
      <c r="B104" s="11" t="s">
        <v>93</v>
      </c>
      <c r="C104" s="12" t="s">
        <v>50</v>
      </c>
      <c r="D104" s="12"/>
      <c r="E104" s="12"/>
      <c r="F104" s="12" t="s">
        <v>88</v>
      </c>
      <c r="G104" s="30"/>
      <c r="H104" s="30"/>
      <c r="I104" s="3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ht="25.5" x14ac:dyDescent="0.25">
      <c r="A105" s="29"/>
      <c r="B105" s="11" t="s">
        <v>100</v>
      </c>
      <c r="C105" s="12" t="s">
        <v>51</v>
      </c>
      <c r="D105" s="12"/>
      <c r="E105" s="12"/>
      <c r="F105" s="12" t="s">
        <v>88</v>
      </c>
      <c r="G105" s="30"/>
      <c r="H105" s="30"/>
      <c r="I105" s="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ht="25.5" x14ac:dyDescent="0.25">
      <c r="A106" s="29"/>
      <c r="B106" s="11" t="s">
        <v>106</v>
      </c>
      <c r="C106" s="12" t="s">
        <v>52</v>
      </c>
      <c r="D106" s="12"/>
      <c r="E106" s="12"/>
      <c r="F106" s="12" t="s">
        <v>88</v>
      </c>
      <c r="G106" s="30"/>
      <c r="H106" s="30"/>
      <c r="I106" s="3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ht="38.25" x14ac:dyDescent="0.25">
      <c r="A107" s="29"/>
      <c r="B107" s="12"/>
      <c r="C107" s="12" t="s">
        <v>89</v>
      </c>
      <c r="D107" s="12"/>
      <c r="E107" s="12"/>
      <c r="F107" s="12" t="s">
        <v>90</v>
      </c>
      <c r="G107" s="30"/>
      <c r="H107" s="30"/>
      <c r="I107" s="3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x14ac:dyDescent="0.25">
      <c r="A108" s="29"/>
      <c r="B108" s="29"/>
      <c r="C108" s="29"/>
      <c r="D108" s="29"/>
      <c r="E108" s="29"/>
      <c r="F108" s="29"/>
      <c r="G108" s="45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ht="25.5" customHeight="1" x14ac:dyDescent="0.25">
      <c r="A109" s="29"/>
      <c r="B109" s="55" t="s">
        <v>91</v>
      </c>
      <c r="C109" s="55"/>
      <c r="D109" s="55"/>
      <c r="E109" s="55"/>
      <c r="F109" s="55"/>
      <c r="G109" s="55"/>
      <c r="H109" s="55"/>
      <c r="I109" s="5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ht="25.5" customHeight="1" x14ac:dyDescent="0.25">
      <c r="A110" s="29"/>
      <c r="B110" s="55" t="s">
        <v>92</v>
      </c>
      <c r="C110" s="55"/>
      <c r="D110" s="55"/>
      <c r="E110" s="55"/>
      <c r="F110" s="55"/>
      <c r="G110" s="55"/>
      <c r="H110" s="55"/>
      <c r="I110" s="5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ht="22.5" customHeight="1" x14ac:dyDescent="0.25">
      <c r="A111" s="29" t="s">
        <v>93</v>
      </c>
      <c r="B111" s="29" t="s">
        <v>94</v>
      </c>
      <c r="C111" s="29"/>
      <c r="D111" s="29"/>
      <c r="E111" s="29"/>
      <c r="F111" s="29"/>
      <c r="G111" s="29"/>
      <c r="H111" s="29"/>
      <c r="I111" s="2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x14ac:dyDescent="0.25">
      <c r="A112" s="29"/>
      <c r="B112" s="29"/>
      <c r="C112" s="29"/>
      <c r="D112" s="29"/>
      <c r="E112" s="14"/>
      <c r="F112" s="14"/>
      <c r="G112" s="14"/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ht="25.5" x14ac:dyDescent="0.25">
      <c r="A113" s="29"/>
      <c r="B113" s="29" t="s">
        <v>95</v>
      </c>
      <c r="C113" s="29" t="s">
        <v>96</v>
      </c>
      <c r="D113" s="12" t="s">
        <v>85</v>
      </c>
      <c r="E113" s="30"/>
      <c r="F113" s="30"/>
      <c r="G113" s="30"/>
      <c r="H113" s="30"/>
      <c r="I113" s="3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ht="43.5" customHeight="1" x14ac:dyDescent="0.25">
      <c r="A114" s="29"/>
      <c r="B114" s="29"/>
      <c r="C114" s="29"/>
      <c r="D114" s="12" t="s">
        <v>86</v>
      </c>
      <c r="E114" s="30"/>
      <c r="F114" s="30"/>
      <c r="G114" s="30"/>
      <c r="H114" s="30"/>
      <c r="I114" s="3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x14ac:dyDescent="0.25">
      <c r="A115" s="29"/>
      <c r="B115" s="12" t="s">
        <v>97</v>
      </c>
      <c r="C115" s="12"/>
      <c r="D115" s="12"/>
      <c r="E115" s="30"/>
      <c r="F115" s="30"/>
      <c r="G115" s="30"/>
      <c r="H115" s="30"/>
      <c r="I115" s="3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 x14ac:dyDescent="0.25">
      <c r="A116" s="29"/>
      <c r="B116" s="12" t="s">
        <v>98</v>
      </c>
      <c r="C116" s="12"/>
      <c r="D116" s="12"/>
      <c r="E116" s="30"/>
      <c r="F116" s="30"/>
      <c r="G116" s="30"/>
      <c r="H116" s="30"/>
      <c r="I116" s="3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 x14ac:dyDescent="0.25">
      <c r="A117" s="29"/>
      <c r="B117" s="55" t="s">
        <v>99</v>
      </c>
      <c r="C117" s="55"/>
      <c r="D117" s="55"/>
      <c r="E117" s="56"/>
      <c r="F117" s="56"/>
      <c r="G117" s="56"/>
      <c r="H117" s="56"/>
      <c r="I117" s="5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 x14ac:dyDescent="0.25">
      <c r="A119" s="12" t="s">
        <v>100</v>
      </c>
      <c r="B119" s="29" t="s">
        <v>101</v>
      </c>
      <c r="C119" s="29"/>
      <c r="D119" s="29"/>
      <c r="E119" s="29"/>
      <c r="F119" s="29"/>
      <c r="G119" s="29"/>
      <c r="H119" s="29"/>
      <c r="I119" s="2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 x14ac:dyDescent="0.25">
      <c r="A121" s="29"/>
      <c r="B121" s="12" t="s">
        <v>102</v>
      </c>
      <c r="C121" s="12" t="s">
        <v>103</v>
      </c>
      <c r="D121" s="12" t="s">
        <v>104</v>
      </c>
      <c r="E121" s="57"/>
      <c r="F121" s="57"/>
      <c r="G121" s="57"/>
      <c r="H121" s="57"/>
      <c r="I121" s="5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 x14ac:dyDescent="0.25">
      <c r="A122" s="29"/>
      <c r="B122" s="12"/>
      <c r="C122" s="12"/>
      <c r="D122" s="12"/>
      <c r="E122" s="57"/>
      <c r="F122" s="57"/>
      <c r="G122" s="57"/>
      <c r="H122" s="57"/>
      <c r="I122" s="5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x14ac:dyDescent="0.25">
      <c r="A123" s="29"/>
      <c r="B123" s="55" t="s">
        <v>105</v>
      </c>
      <c r="C123" s="55"/>
      <c r="D123" s="55"/>
      <c r="E123" s="55"/>
      <c r="F123" s="55"/>
      <c r="G123" s="55"/>
      <c r="H123" s="55"/>
      <c r="I123" s="5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 ht="25.5" customHeight="1" thickBot="1" x14ac:dyDescent="0.3">
      <c r="A125" s="58" t="s">
        <v>106</v>
      </c>
      <c r="B125" s="45" t="s">
        <v>107</v>
      </c>
      <c r="C125" s="45"/>
      <c r="D125" s="45"/>
      <c r="E125" s="45"/>
      <c r="F125" s="45"/>
      <c r="G125" s="45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 x14ac:dyDescent="0.25">
      <c r="A126" s="59"/>
      <c r="B126" s="29"/>
      <c r="C126" s="29"/>
      <c r="D126" s="29"/>
      <c r="E126" s="14"/>
      <c r="F126" s="14"/>
      <c r="G126" s="14"/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 ht="35.25" customHeight="1" x14ac:dyDescent="0.25">
      <c r="A127" s="44"/>
      <c r="B127" s="29" t="s">
        <v>75</v>
      </c>
      <c r="C127" s="29" t="s">
        <v>76</v>
      </c>
      <c r="D127" s="29" t="s">
        <v>108</v>
      </c>
      <c r="E127" s="30"/>
      <c r="F127" s="30"/>
      <c r="G127" s="30"/>
      <c r="H127" s="30"/>
      <c r="I127" s="3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x14ac:dyDescent="0.25">
      <c r="A128" s="44"/>
      <c r="B128" s="29"/>
      <c r="C128" s="29"/>
      <c r="D128" s="29"/>
      <c r="E128" s="30"/>
      <c r="F128" s="30"/>
      <c r="G128" s="30"/>
      <c r="H128" s="30"/>
      <c r="I128" s="3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 x14ac:dyDescent="0.25">
      <c r="A129" s="44"/>
      <c r="B129" s="33" t="s">
        <v>34</v>
      </c>
      <c r="C129" s="12" t="s">
        <v>87</v>
      </c>
      <c r="D129" s="12"/>
      <c r="E129" s="30"/>
      <c r="F129" s="30"/>
      <c r="G129" s="30"/>
      <c r="H129" s="30"/>
      <c r="I129" s="3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 ht="25.5" x14ac:dyDescent="0.25">
      <c r="A130" s="44"/>
      <c r="B130" s="11" t="s">
        <v>80</v>
      </c>
      <c r="C130" s="12" t="s">
        <v>49</v>
      </c>
      <c r="D130" s="12"/>
      <c r="E130" s="30"/>
      <c r="F130" s="30"/>
      <c r="G130" s="30"/>
      <c r="H130" s="30"/>
      <c r="I130" s="3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 ht="25.5" x14ac:dyDescent="0.25">
      <c r="A131" s="44"/>
      <c r="B131" s="11" t="s">
        <v>93</v>
      </c>
      <c r="C131" s="12" t="s">
        <v>50</v>
      </c>
      <c r="D131" s="12"/>
      <c r="E131" s="30"/>
      <c r="F131" s="30"/>
      <c r="G131" s="30"/>
      <c r="H131" s="30"/>
      <c r="I131" s="3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 x14ac:dyDescent="0.25">
      <c r="A132" s="44"/>
      <c r="B132" s="11" t="s">
        <v>100</v>
      </c>
      <c r="C132" s="12" t="s">
        <v>51</v>
      </c>
      <c r="D132" s="12"/>
      <c r="E132" s="30"/>
      <c r="F132" s="30"/>
      <c r="G132" s="30"/>
      <c r="H132" s="30"/>
      <c r="I132" s="3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 x14ac:dyDescent="0.25">
      <c r="A133" s="44"/>
      <c r="B133" s="11" t="s">
        <v>106</v>
      </c>
      <c r="C133" s="12" t="s">
        <v>52</v>
      </c>
      <c r="D133" s="12"/>
      <c r="E133" s="30"/>
      <c r="F133" s="30"/>
      <c r="G133" s="30"/>
      <c r="H133" s="30"/>
      <c r="I133" s="3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 x14ac:dyDescent="0.25">
      <c r="A134" s="49"/>
      <c r="B134" s="44"/>
      <c r="C134" s="42"/>
      <c r="D134" s="42"/>
      <c r="E134" s="42"/>
      <c r="F134" s="42"/>
      <c r="G134" s="42"/>
      <c r="H134" s="42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 x14ac:dyDescent="0.25">
      <c r="A135" s="49"/>
      <c r="B135" s="60" t="s">
        <v>109</v>
      </c>
      <c r="C135" s="61"/>
      <c r="D135" s="61"/>
      <c r="E135" s="61"/>
      <c r="F135" s="61"/>
      <c r="G135" s="61"/>
      <c r="H135" s="61"/>
      <c r="I135" s="6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x14ac:dyDescent="0.25">
      <c r="A136" s="49"/>
      <c r="B136" s="44"/>
      <c r="C136" s="42"/>
      <c r="D136" s="42"/>
      <c r="E136" s="42"/>
      <c r="F136" s="42"/>
      <c r="G136" s="42"/>
      <c r="H136" s="42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ht="25.5" customHeight="1" x14ac:dyDescent="0.25">
      <c r="A137" s="12" t="s">
        <v>110</v>
      </c>
      <c r="B137" s="29" t="s">
        <v>111</v>
      </c>
      <c r="C137" s="29"/>
      <c r="D137" s="14"/>
      <c r="E137" s="14"/>
      <c r="F137" s="29"/>
      <c r="G137" s="29"/>
      <c r="H137" s="29"/>
      <c r="I137" s="2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ht="25.5" x14ac:dyDescent="0.25">
      <c r="A138" s="29"/>
      <c r="B138" s="29" t="s">
        <v>112</v>
      </c>
      <c r="C138" s="29" t="s">
        <v>113</v>
      </c>
      <c r="D138" s="29" t="s">
        <v>114</v>
      </c>
      <c r="E138" s="12" t="s">
        <v>85</v>
      </c>
      <c r="F138" s="57"/>
      <c r="G138" s="57"/>
      <c r="H138" s="57"/>
      <c r="I138" s="5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 ht="24" customHeight="1" x14ac:dyDescent="0.25">
      <c r="A139" s="29"/>
      <c r="B139" s="29"/>
      <c r="C139" s="29"/>
      <c r="D139" s="29"/>
      <c r="E139" s="12" t="s">
        <v>86</v>
      </c>
      <c r="F139" s="57"/>
      <c r="G139" s="57"/>
      <c r="H139" s="57"/>
      <c r="I139" s="5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 x14ac:dyDescent="0.25">
      <c r="A140" s="29"/>
      <c r="B140" s="12" t="s">
        <v>115</v>
      </c>
      <c r="C140" s="12"/>
      <c r="D140" s="12"/>
      <c r="E140" s="12"/>
      <c r="F140" s="57"/>
      <c r="G140" s="57"/>
      <c r="H140" s="57"/>
      <c r="I140" s="5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ht="25.5" x14ac:dyDescent="0.25">
      <c r="A141" s="29"/>
      <c r="B141" s="12" t="s">
        <v>116</v>
      </c>
      <c r="C141" s="12"/>
      <c r="D141" s="12"/>
      <c r="E141" s="12"/>
      <c r="F141" s="57"/>
      <c r="G141" s="57"/>
      <c r="H141" s="57"/>
      <c r="I141" s="5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 x14ac:dyDescent="0.25">
      <c r="A142" s="29"/>
      <c r="B142" s="12" t="s">
        <v>42</v>
      </c>
      <c r="C142" s="12"/>
      <c r="D142" s="12"/>
      <c r="E142" s="12"/>
      <c r="F142" s="57"/>
      <c r="G142" s="57"/>
      <c r="H142" s="57"/>
      <c r="I142" s="5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x14ac:dyDescent="0.25">
      <c r="A143" s="29"/>
      <c r="B143" s="55" t="s">
        <v>117</v>
      </c>
      <c r="C143" s="55"/>
      <c r="D143" s="55"/>
      <c r="E143" s="55"/>
      <c r="F143" s="55"/>
      <c r="G143" s="55"/>
      <c r="H143" s="55"/>
      <c r="I143" s="5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 ht="51" customHeight="1" x14ac:dyDescent="0.25">
      <c r="A145" s="12" t="s">
        <v>118</v>
      </c>
      <c r="B145" s="29" t="s">
        <v>119</v>
      </c>
      <c r="C145" s="29"/>
      <c r="D145" s="29"/>
      <c r="E145" s="29"/>
      <c r="F145" s="29"/>
      <c r="G145" s="29"/>
      <c r="H145" s="29"/>
      <c r="I145" s="2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x14ac:dyDescent="0.25">
      <c r="A146" s="29"/>
      <c r="B146" s="29"/>
      <c r="C146" s="29"/>
      <c r="D146" s="29"/>
      <c r="E146" s="29"/>
      <c r="F146" s="29"/>
      <c r="G146" s="29"/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ht="51" x14ac:dyDescent="0.25">
      <c r="A147" s="29"/>
      <c r="B147" s="12" t="s">
        <v>120</v>
      </c>
      <c r="C147" s="12" t="s">
        <v>121</v>
      </c>
      <c r="D147" s="12" t="s">
        <v>122</v>
      </c>
      <c r="E147" s="12" t="s">
        <v>123</v>
      </c>
      <c r="F147" s="12" t="s">
        <v>124</v>
      </c>
      <c r="G147" s="12" t="s">
        <v>125</v>
      </c>
      <c r="H147" s="30"/>
      <c r="I147" s="3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x14ac:dyDescent="0.25">
      <c r="A148" s="29"/>
      <c r="B148" s="12" t="s">
        <v>120</v>
      </c>
      <c r="C148" s="29"/>
      <c r="D148" s="29"/>
      <c r="E148" s="29"/>
      <c r="F148" s="29"/>
      <c r="G148" s="29"/>
      <c r="H148" s="30"/>
      <c r="I148" s="3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x14ac:dyDescent="0.25">
      <c r="A149" s="29"/>
      <c r="B149" s="12" t="s">
        <v>126</v>
      </c>
      <c r="C149" s="29"/>
      <c r="D149" s="29"/>
      <c r="E149" s="29"/>
      <c r="F149" s="29"/>
      <c r="G149" s="29"/>
      <c r="H149" s="30"/>
      <c r="I149" s="3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x14ac:dyDescent="0.25">
      <c r="A150" s="29"/>
      <c r="B150" s="12" t="s">
        <v>120</v>
      </c>
      <c r="C150" s="29"/>
      <c r="D150" s="29"/>
      <c r="E150" s="29"/>
      <c r="F150" s="29"/>
      <c r="G150" s="29"/>
      <c r="H150" s="30"/>
      <c r="I150" s="3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x14ac:dyDescent="0.25">
      <c r="A151" s="29"/>
      <c r="B151" s="12" t="s">
        <v>127</v>
      </c>
      <c r="C151" s="29"/>
      <c r="D151" s="29"/>
      <c r="E151" s="29"/>
      <c r="F151" s="29"/>
      <c r="G151" s="29"/>
      <c r="H151" s="30"/>
      <c r="I151" s="3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ht="38.25" x14ac:dyDescent="0.25">
      <c r="A152" s="29"/>
      <c r="B152" s="12" t="s">
        <v>128</v>
      </c>
      <c r="C152" s="12"/>
      <c r="D152" s="12"/>
      <c r="E152" s="12"/>
      <c r="F152" s="12"/>
      <c r="G152" s="12"/>
      <c r="H152" s="30"/>
      <c r="I152" s="3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ht="25.5" customHeight="1" x14ac:dyDescent="0.25">
      <c r="A153" s="29"/>
      <c r="B153" s="55" t="s">
        <v>129</v>
      </c>
      <c r="C153" s="55"/>
      <c r="D153" s="55"/>
      <c r="E153" s="55"/>
      <c r="F153" s="55"/>
      <c r="G153" s="55"/>
      <c r="H153" s="56"/>
      <c r="I153" s="5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 ht="25.5" customHeight="1" x14ac:dyDescent="0.25">
      <c r="A155" s="12" t="s">
        <v>130</v>
      </c>
      <c r="B155" s="29" t="s">
        <v>131</v>
      </c>
      <c r="C155" s="29"/>
      <c r="D155" s="29"/>
      <c r="E155" s="29"/>
      <c r="F155" s="29"/>
      <c r="G155" s="29"/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ht="51" x14ac:dyDescent="0.25">
      <c r="A156" s="29"/>
      <c r="B156" s="12" t="s">
        <v>132</v>
      </c>
      <c r="C156" s="12" t="s">
        <v>121</v>
      </c>
      <c r="D156" s="12" t="s">
        <v>122</v>
      </c>
      <c r="E156" s="12" t="s">
        <v>123</v>
      </c>
      <c r="F156" s="12" t="s">
        <v>124</v>
      </c>
      <c r="G156" s="12" t="s">
        <v>125</v>
      </c>
      <c r="H156" s="30"/>
      <c r="I156" s="3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ht="25.5" x14ac:dyDescent="0.25">
      <c r="A157" s="29"/>
      <c r="B157" s="12" t="s">
        <v>133</v>
      </c>
      <c r="C157" s="29"/>
      <c r="D157" s="29"/>
      <c r="E157" s="29"/>
      <c r="F157" s="29"/>
      <c r="G157" s="29"/>
      <c r="H157" s="30"/>
      <c r="I157" s="3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ht="25.5" x14ac:dyDescent="0.25">
      <c r="A158" s="29"/>
      <c r="B158" s="12" t="s">
        <v>134</v>
      </c>
      <c r="C158" s="29"/>
      <c r="D158" s="29"/>
      <c r="E158" s="29"/>
      <c r="F158" s="29"/>
      <c r="G158" s="29"/>
      <c r="H158" s="30"/>
      <c r="I158" s="3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ht="25.5" x14ac:dyDescent="0.25">
      <c r="A159" s="29"/>
      <c r="B159" s="12" t="s">
        <v>252</v>
      </c>
      <c r="C159" s="12"/>
      <c r="D159" s="12"/>
      <c r="E159" s="12"/>
      <c r="F159" s="12"/>
      <c r="G159" s="12"/>
      <c r="H159" s="30"/>
      <c r="I159" s="3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x14ac:dyDescent="0.25">
      <c r="A160" s="29"/>
      <c r="B160" s="55" t="s">
        <v>135</v>
      </c>
      <c r="C160" s="55"/>
      <c r="D160" s="55"/>
      <c r="E160" s="55"/>
      <c r="F160" s="55"/>
      <c r="G160" s="55"/>
      <c r="H160" s="56"/>
      <c r="I160" s="5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 ht="25.5" customHeight="1" x14ac:dyDescent="0.25">
      <c r="A161" s="12" t="s">
        <v>136</v>
      </c>
      <c r="B161" s="29" t="s">
        <v>137</v>
      </c>
      <c r="C161" s="29"/>
      <c r="D161" s="29"/>
      <c r="E161" s="29"/>
      <c r="F161" s="29"/>
      <c r="G161" s="29"/>
      <c r="H161" s="29"/>
      <c r="I161" s="2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x14ac:dyDescent="0.25">
      <c r="A162" s="12" t="s">
        <v>138</v>
      </c>
      <c r="B162" s="29" t="s">
        <v>139</v>
      </c>
      <c r="C162" s="29"/>
      <c r="D162" s="29"/>
      <c r="E162" s="29"/>
      <c r="F162" s="29"/>
      <c r="G162" s="29"/>
      <c r="H162" s="29"/>
      <c r="I162" s="2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ht="51" customHeight="1" x14ac:dyDescent="0.25">
      <c r="A163" s="29"/>
      <c r="B163" s="12" t="s">
        <v>140</v>
      </c>
      <c r="C163" s="12" t="s">
        <v>141</v>
      </c>
      <c r="D163" s="30"/>
      <c r="E163" s="30"/>
      <c r="F163" s="30"/>
      <c r="G163" s="30"/>
      <c r="H163" s="30"/>
      <c r="I163" s="3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 x14ac:dyDescent="0.25">
      <c r="A164" s="29"/>
      <c r="B164" s="12">
        <v>0</v>
      </c>
      <c r="C164" s="12">
        <v>0</v>
      </c>
      <c r="D164" s="30"/>
      <c r="E164" s="30"/>
      <c r="F164" s="30"/>
      <c r="G164" s="30"/>
      <c r="H164" s="30"/>
      <c r="I164" s="3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x14ac:dyDescent="0.25">
      <c r="A165" s="29"/>
      <c r="B165" s="61" t="s">
        <v>142</v>
      </c>
      <c r="C165" s="61"/>
      <c r="D165" s="61"/>
      <c r="E165" s="61"/>
      <c r="F165" s="61"/>
      <c r="G165" s="61"/>
      <c r="H165" s="61"/>
      <c r="I165" s="6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x14ac:dyDescent="0.25">
      <c r="A166" s="29"/>
      <c r="B166" s="42"/>
      <c r="C166" s="42"/>
      <c r="D166" s="42"/>
      <c r="E166" s="42"/>
      <c r="F166" s="42"/>
      <c r="G166" s="42"/>
      <c r="H166" s="42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x14ac:dyDescent="0.25">
      <c r="A167" s="12" t="s">
        <v>143</v>
      </c>
      <c r="B167" s="63" t="s">
        <v>144</v>
      </c>
      <c r="C167" s="29"/>
      <c r="D167" s="29"/>
      <c r="E167" s="29"/>
      <c r="F167" s="29"/>
      <c r="G167" s="29"/>
      <c r="H167" s="29"/>
      <c r="I167" s="2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x14ac:dyDescent="0.25">
      <c r="A168" s="12" t="s">
        <v>145</v>
      </c>
      <c r="B168" s="63" t="s">
        <v>146</v>
      </c>
      <c r="C168" s="29"/>
      <c r="D168" s="14"/>
      <c r="E168" s="14"/>
      <c r="F168" s="14"/>
      <c r="G168" s="14"/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 ht="25.5" x14ac:dyDescent="0.25">
      <c r="A169" s="44"/>
      <c r="B169" s="12" t="s">
        <v>140</v>
      </c>
      <c r="C169" s="12" t="s">
        <v>141</v>
      </c>
      <c r="D169" s="30"/>
      <c r="E169" s="30"/>
      <c r="F169" s="30"/>
      <c r="G169" s="30"/>
      <c r="H169" s="30"/>
      <c r="I169" s="3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x14ac:dyDescent="0.25">
      <c r="A170" s="44"/>
      <c r="B170" s="12"/>
      <c r="C170" s="12"/>
      <c r="D170" s="30"/>
      <c r="E170" s="30"/>
      <c r="F170" s="30"/>
      <c r="G170" s="30"/>
      <c r="H170" s="30"/>
      <c r="I170" s="3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 x14ac:dyDescent="0.25">
      <c r="A171" s="44"/>
      <c r="B171" s="55" t="s">
        <v>147</v>
      </c>
      <c r="C171" s="55"/>
      <c r="D171" s="56"/>
      <c r="E171" s="56"/>
      <c r="F171" s="56"/>
      <c r="G171" s="56"/>
      <c r="H171" s="56"/>
      <c r="I171" s="5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x14ac:dyDescent="0.25">
      <c r="A172" s="44"/>
      <c r="B172" s="14"/>
      <c r="C172" s="14"/>
      <c r="D172" s="14"/>
      <c r="E172" s="14"/>
      <c r="F172" s="14"/>
      <c r="G172" s="14"/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ht="51" customHeight="1" x14ac:dyDescent="0.25">
      <c r="A173" s="12" t="s">
        <v>148</v>
      </c>
      <c r="B173" s="29" t="s">
        <v>149</v>
      </c>
      <c r="C173" s="29"/>
      <c r="D173" s="29"/>
      <c r="E173" s="29"/>
      <c r="F173" s="29"/>
      <c r="G173" s="29"/>
      <c r="H173" s="29"/>
      <c r="I173" s="2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 x14ac:dyDescent="0.25">
      <c r="A174" s="29"/>
      <c r="B174" s="29"/>
      <c r="C174" s="29"/>
      <c r="D174" s="29"/>
      <c r="E174" s="14"/>
      <c r="F174" s="14"/>
      <c r="G174" s="14"/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 ht="25.5" x14ac:dyDescent="0.25">
      <c r="A175" s="29"/>
      <c r="B175" s="29" t="s">
        <v>150</v>
      </c>
      <c r="C175" s="29" t="s">
        <v>141</v>
      </c>
      <c r="D175" s="12" t="s">
        <v>85</v>
      </c>
      <c r="E175" s="30"/>
      <c r="F175" s="30"/>
      <c r="G175" s="30"/>
      <c r="H175" s="30"/>
      <c r="I175" s="3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 ht="25.5" x14ac:dyDescent="0.25">
      <c r="A176" s="29"/>
      <c r="B176" s="29"/>
      <c r="C176" s="29"/>
      <c r="D176" s="12" t="s">
        <v>86</v>
      </c>
      <c r="E176" s="30"/>
      <c r="F176" s="30"/>
      <c r="G176" s="30"/>
      <c r="H176" s="30"/>
      <c r="I176" s="3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x14ac:dyDescent="0.25">
      <c r="A177" s="29"/>
      <c r="B177" s="12"/>
      <c r="C177" s="12"/>
      <c r="D177" s="12"/>
      <c r="E177" s="30"/>
      <c r="F177" s="30"/>
      <c r="G177" s="30"/>
      <c r="H177" s="30"/>
      <c r="I177" s="3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x14ac:dyDescent="0.25">
      <c r="A178" s="29"/>
      <c r="B178" s="12"/>
      <c r="C178" s="12"/>
      <c r="D178" s="12"/>
      <c r="E178" s="30"/>
      <c r="F178" s="30"/>
      <c r="G178" s="30"/>
      <c r="H178" s="30"/>
      <c r="I178" s="3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 x14ac:dyDescent="0.25">
      <c r="A179" s="29"/>
      <c r="B179" s="55" t="s">
        <v>151</v>
      </c>
      <c r="C179" s="55"/>
      <c r="D179" s="55"/>
      <c r="E179" s="56"/>
      <c r="F179" s="56"/>
      <c r="G179" s="56"/>
      <c r="H179" s="56"/>
      <c r="I179" s="5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ht="25.5" customHeight="1" x14ac:dyDescent="0.25">
      <c r="A181" s="12" t="s">
        <v>152</v>
      </c>
      <c r="B181" s="29" t="s">
        <v>153</v>
      </c>
      <c r="C181" s="29"/>
      <c r="D181" s="29"/>
      <c r="E181" s="29"/>
      <c r="F181" s="29"/>
      <c r="G181" s="29"/>
      <c r="H181" s="29"/>
      <c r="I181" s="2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x14ac:dyDescent="0.25">
      <c r="A182" s="29"/>
      <c r="B182" s="29"/>
      <c r="C182" s="29"/>
      <c r="D182" s="29"/>
      <c r="E182" s="29"/>
      <c r="F182" s="29"/>
      <c r="G182" s="29"/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ht="38.25" x14ac:dyDescent="0.25">
      <c r="A183" s="29"/>
      <c r="B183" s="12" t="s">
        <v>154</v>
      </c>
      <c r="C183" s="12" t="s">
        <v>155</v>
      </c>
      <c r="D183" s="12" t="s">
        <v>156</v>
      </c>
      <c r="E183" s="12" t="s">
        <v>157</v>
      </c>
      <c r="F183" s="12" t="s">
        <v>158</v>
      </c>
      <c r="G183" s="12" t="s">
        <v>159</v>
      </c>
      <c r="H183" s="30"/>
      <c r="I183" s="3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x14ac:dyDescent="0.25">
      <c r="A184" s="29"/>
      <c r="B184" s="12" t="s">
        <v>2</v>
      </c>
      <c r="C184" s="12" t="s">
        <v>160</v>
      </c>
      <c r="D184" s="12"/>
      <c r="E184" s="12"/>
      <c r="F184" s="12"/>
      <c r="G184" s="12"/>
      <c r="H184" s="30"/>
      <c r="I184" s="3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x14ac:dyDescent="0.25">
      <c r="A185" s="29"/>
      <c r="B185" s="12" t="s">
        <v>12</v>
      </c>
      <c r="C185" s="12" t="s">
        <v>161</v>
      </c>
      <c r="D185" s="12"/>
      <c r="E185" s="12"/>
      <c r="F185" s="12"/>
      <c r="G185" s="12"/>
      <c r="H185" s="30"/>
      <c r="I185" s="3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ht="25.5" x14ac:dyDescent="0.25">
      <c r="A186" s="29"/>
      <c r="B186" s="12" t="s">
        <v>15</v>
      </c>
      <c r="C186" s="12" t="s">
        <v>162</v>
      </c>
      <c r="D186" s="12"/>
      <c r="E186" s="12"/>
      <c r="F186" s="12"/>
      <c r="G186" s="12"/>
      <c r="H186" s="30"/>
      <c r="I186" s="3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 x14ac:dyDescent="0.25">
      <c r="A187" s="29"/>
      <c r="B187" s="12" t="s">
        <v>18</v>
      </c>
      <c r="C187" s="12" t="s">
        <v>163</v>
      </c>
      <c r="D187" s="12"/>
      <c r="E187" s="12"/>
      <c r="F187" s="12"/>
      <c r="G187" s="12"/>
      <c r="H187" s="30"/>
      <c r="I187" s="3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ht="25.5" x14ac:dyDescent="0.25">
      <c r="A188" s="29"/>
      <c r="B188" s="12" t="s">
        <v>27</v>
      </c>
      <c r="C188" s="12" t="s">
        <v>164</v>
      </c>
      <c r="D188" s="12"/>
      <c r="E188" s="12"/>
      <c r="F188" s="12"/>
      <c r="G188" s="12"/>
      <c r="H188" s="30"/>
      <c r="I188" s="3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ht="25.5" x14ac:dyDescent="0.25">
      <c r="A189" s="29"/>
      <c r="B189" s="12" t="s">
        <v>165</v>
      </c>
      <c r="C189" s="12" t="s">
        <v>166</v>
      </c>
      <c r="D189" s="12"/>
      <c r="E189" s="12"/>
      <c r="F189" s="12"/>
      <c r="G189" s="12"/>
      <c r="H189" s="30"/>
      <c r="I189" s="3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x14ac:dyDescent="0.25">
      <c r="A190" s="29"/>
      <c r="B190" s="12" t="s">
        <v>167</v>
      </c>
      <c r="C190" s="12" t="s">
        <v>253</v>
      </c>
      <c r="D190" s="12"/>
      <c r="E190" s="12"/>
      <c r="F190" s="12"/>
      <c r="G190" s="12"/>
      <c r="H190" s="30"/>
      <c r="I190" s="3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x14ac:dyDescent="0.25">
      <c r="A191" s="29"/>
      <c r="B191" s="12"/>
      <c r="C191" s="12" t="s">
        <v>168</v>
      </c>
      <c r="D191" s="12"/>
      <c r="E191" s="12"/>
      <c r="F191" s="12"/>
      <c r="G191" s="12"/>
      <c r="H191" s="30"/>
      <c r="I191" s="3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x14ac:dyDescent="0.25">
      <c r="A192" s="29"/>
      <c r="B192" s="55" t="s">
        <v>169</v>
      </c>
      <c r="C192" s="55"/>
      <c r="D192" s="55"/>
      <c r="E192" s="55"/>
      <c r="F192" s="55"/>
      <c r="G192" s="55"/>
      <c r="H192" s="56"/>
      <c r="I192" s="5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ht="38.25" customHeight="1" x14ac:dyDescent="0.25">
      <c r="A194" s="12" t="s">
        <v>170</v>
      </c>
      <c r="B194" s="29" t="s">
        <v>171</v>
      </c>
      <c r="C194" s="14"/>
      <c r="D194" s="14"/>
      <c r="E194" s="14"/>
      <c r="F194" s="14"/>
      <c r="G194" s="14"/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ht="51" x14ac:dyDescent="0.25">
      <c r="A195" s="45"/>
      <c r="B195" s="13" t="s">
        <v>172</v>
      </c>
      <c r="C195" s="12" t="s">
        <v>173</v>
      </c>
      <c r="D195" s="12" t="s">
        <v>174</v>
      </c>
      <c r="E195" s="30"/>
      <c r="F195" s="30"/>
      <c r="G195" s="30"/>
      <c r="H195" s="30"/>
      <c r="I195" s="3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ht="38.25" x14ac:dyDescent="0.25">
      <c r="A196" s="29"/>
      <c r="B196" s="12" t="s">
        <v>175</v>
      </c>
      <c r="C196" s="12"/>
      <c r="D196" s="12"/>
      <c r="E196" s="30"/>
      <c r="F196" s="30"/>
      <c r="G196" s="30"/>
      <c r="H196" s="30"/>
      <c r="I196" s="3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t="38.25" x14ac:dyDescent="0.25">
      <c r="A197" s="29"/>
      <c r="B197" s="12" t="s">
        <v>176</v>
      </c>
      <c r="C197" s="12"/>
      <c r="D197" s="12"/>
      <c r="E197" s="30"/>
      <c r="F197" s="30"/>
      <c r="G197" s="30"/>
      <c r="H197" s="30"/>
      <c r="I197" s="3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 x14ac:dyDescent="0.25">
      <c r="A198" s="29"/>
      <c r="B198" s="12" t="s">
        <v>42</v>
      </c>
      <c r="C198" s="12"/>
      <c r="D198" s="12"/>
      <c r="E198" s="30"/>
      <c r="F198" s="30"/>
      <c r="G198" s="30"/>
      <c r="H198" s="30"/>
      <c r="I198" s="3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x14ac:dyDescent="0.25">
      <c r="A199" s="29"/>
      <c r="B199" s="12" t="s">
        <v>168</v>
      </c>
      <c r="C199" s="12"/>
      <c r="D199" s="12"/>
      <c r="E199" s="30"/>
      <c r="F199" s="30"/>
      <c r="G199" s="30"/>
      <c r="H199" s="30"/>
      <c r="I199" s="3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x14ac:dyDescent="0.25">
      <c r="A200" s="29"/>
      <c r="B200" s="55" t="s">
        <v>177</v>
      </c>
      <c r="C200" s="56"/>
      <c r="D200" s="56"/>
      <c r="E200" s="56"/>
      <c r="F200" s="56"/>
      <c r="G200" s="56"/>
      <c r="H200" s="56"/>
      <c r="I200" s="5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ht="38.25" customHeight="1" x14ac:dyDescent="0.25">
      <c r="A202" s="12" t="s">
        <v>178</v>
      </c>
      <c r="B202" s="29" t="s">
        <v>179</v>
      </c>
      <c r="C202" s="29"/>
      <c r="D202" s="29"/>
      <c r="E202" s="29"/>
      <c r="F202" s="29"/>
      <c r="G202" s="29"/>
      <c r="H202" s="29"/>
      <c r="I202" s="2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x14ac:dyDescent="0.25">
      <c r="A203" s="45"/>
      <c r="B203" s="64" t="s">
        <v>180</v>
      </c>
      <c r="C203" s="45"/>
      <c r="D203" s="45"/>
      <c r="E203" s="45"/>
      <c r="F203" s="45"/>
      <c r="G203" s="45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x14ac:dyDescent="0.25">
      <c r="A204" s="29"/>
      <c r="B204" s="16" t="s">
        <v>181</v>
      </c>
      <c r="C204" s="12" t="s">
        <v>174</v>
      </c>
      <c r="D204" s="30"/>
      <c r="E204" s="30"/>
      <c r="F204" s="30"/>
      <c r="G204" s="30"/>
      <c r="H204" s="30"/>
      <c r="I204" s="3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ht="15" customHeight="1" x14ac:dyDescent="0.25">
      <c r="A205" s="29"/>
      <c r="B205" s="14" t="s">
        <v>182</v>
      </c>
      <c r="C205" s="29"/>
      <c r="D205" s="30"/>
      <c r="E205" s="30"/>
      <c r="F205" s="30"/>
      <c r="G205" s="30"/>
      <c r="H205" s="30"/>
      <c r="I205" s="3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ht="24" customHeight="1" x14ac:dyDescent="0.25">
      <c r="A206" s="29"/>
      <c r="B206" s="15"/>
      <c r="C206" s="29"/>
      <c r="D206" s="30"/>
      <c r="E206" s="30"/>
      <c r="F206" s="30"/>
      <c r="G206" s="30"/>
      <c r="H206" s="30"/>
      <c r="I206" s="3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ht="38.25" x14ac:dyDescent="0.25">
      <c r="A207" s="29"/>
      <c r="B207" s="16" t="s">
        <v>183</v>
      </c>
      <c r="C207" s="29"/>
      <c r="D207" s="30"/>
      <c r="E207" s="30"/>
      <c r="F207" s="30"/>
      <c r="G207" s="30"/>
      <c r="H207" s="30"/>
      <c r="I207" s="3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ht="25.5" x14ac:dyDescent="0.25">
      <c r="A208" s="29"/>
      <c r="B208" s="17" t="s">
        <v>184</v>
      </c>
      <c r="C208" s="29"/>
      <c r="D208" s="30"/>
      <c r="E208" s="30"/>
      <c r="F208" s="30"/>
      <c r="G208" s="30"/>
      <c r="H208" s="30"/>
      <c r="I208" s="3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ht="38.25" x14ac:dyDescent="0.25">
      <c r="A209" s="29"/>
      <c r="B209" s="16" t="s">
        <v>185</v>
      </c>
      <c r="C209" s="29"/>
      <c r="D209" s="30"/>
      <c r="E209" s="30"/>
      <c r="F209" s="30"/>
      <c r="G209" s="30"/>
      <c r="H209" s="30"/>
      <c r="I209" s="3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ht="25.5" x14ac:dyDescent="0.25">
      <c r="A210" s="29"/>
      <c r="B210" s="17" t="s">
        <v>184</v>
      </c>
      <c r="C210" s="29"/>
      <c r="D210" s="30"/>
      <c r="E210" s="30"/>
      <c r="F210" s="30"/>
      <c r="G210" s="30"/>
      <c r="H210" s="30"/>
      <c r="I210" s="3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x14ac:dyDescent="0.25">
      <c r="A211" s="29"/>
      <c r="B211" s="61" t="s">
        <v>186</v>
      </c>
      <c r="C211" s="61"/>
      <c r="D211" s="61"/>
      <c r="E211" s="61"/>
      <c r="F211" s="61"/>
      <c r="G211" s="61"/>
      <c r="H211" s="61"/>
      <c r="I211" s="6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x14ac:dyDescent="0.25">
      <c r="A212" s="29"/>
      <c r="B212" s="42"/>
      <c r="C212" s="42"/>
      <c r="D212" s="42"/>
      <c r="E212" s="42"/>
      <c r="F212" s="42"/>
      <c r="G212" s="42"/>
      <c r="H212" s="42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x14ac:dyDescent="0.25">
      <c r="A213" s="29"/>
      <c r="B213" s="42" t="s">
        <v>187</v>
      </c>
      <c r="C213" s="42"/>
      <c r="D213" s="42"/>
      <c r="E213" s="42"/>
      <c r="F213" s="42"/>
      <c r="G213" s="42"/>
      <c r="H213" s="42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x14ac:dyDescent="0.25">
      <c r="A214" s="29"/>
      <c r="B214" s="16" t="s">
        <v>181</v>
      </c>
      <c r="C214" s="12" t="s">
        <v>174</v>
      </c>
      <c r="D214" s="30"/>
      <c r="E214" s="30"/>
      <c r="F214" s="30"/>
      <c r="G214" s="30"/>
      <c r="H214" s="30"/>
      <c r="I214" s="3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ht="38.25" x14ac:dyDescent="0.25">
      <c r="A215" s="29"/>
      <c r="B215" s="16" t="s">
        <v>188</v>
      </c>
      <c r="C215" s="29"/>
      <c r="D215" s="30"/>
      <c r="E215" s="30"/>
      <c r="F215" s="30"/>
      <c r="G215" s="30"/>
      <c r="H215" s="30"/>
      <c r="I215" s="3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ht="92.25" customHeight="1" x14ac:dyDescent="0.25">
      <c r="A216" s="29"/>
      <c r="B216" s="16" t="s">
        <v>189</v>
      </c>
      <c r="C216" s="29"/>
      <c r="D216" s="30"/>
      <c r="E216" s="30"/>
      <c r="F216" s="30"/>
      <c r="G216" s="30"/>
      <c r="H216" s="30"/>
      <c r="I216" s="3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x14ac:dyDescent="0.25">
      <c r="A217" s="29"/>
      <c r="B217" s="16" t="s">
        <v>190</v>
      </c>
      <c r="C217" s="29"/>
      <c r="D217" s="30"/>
      <c r="E217" s="30"/>
      <c r="F217" s="30"/>
      <c r="G217" s="30"/>
      <c r="H217" s="30"/>
      <c r="I217" s="3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ht="3" customHeight="1" x14ac:dyDescent="0.25">
      <c r="A218" s="29"/>
      <c r="B218" s="16"/>
      <c r="C218" s="29"/>
      <c r="D218" s="30"/>
      <c r="E218" s="30"/>
      <c r="F218" s="30"/>
      <c r="G218" s="30"/>
      <c r="H218" s="30"/>
      <c r="I218" s="3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ht="38.25" x14ac:dyDescent="0.25">
      <c r="A219" s="29"/>
      <c r="B219" s="16" t="s">
        <v>191</v>
      </c>
      <c r="C219" s="29"/>
      <c r="D219" s="30"/>
      <c r="E219" s="30"/>
      <c r="F219" s="30"/>
      <c r="G219" s="30"/>
      <c r="H219" s="30"/>
      <c r="I219" s="3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ht="63.75" x14ac:dyDescent="0.25">
      <c r="A220" s="29"/>
      <c r="B220" s="16" t="s">
        <v>192</v>
      </c>
      <c r="C220" s="29"/>
      <c r="D220" s="30"/>
      <c r="E220" s="30"/>
      <c r="F220" s="30"/>
      <c r="G220" s="30"/>
      <c r="H220" s="30"/>
      <c r="I220" s="3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1:58" x14ac:dyDescent="0.25">
      <c r="A221" s="29"/>
      <c r="B221" s="16" t="s">
        <v>190</v>
      </c>
      <c r="C221" s="29"/>
      <c r="D221" s="30"/>
      <c r="E221" s="30"/>
      <c r="F221" s="30"/>
      <c r="G221" s="30"/>
      <c r="H221" s="30"/>
      <c r="I221" s="3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x14ac:dyDescent="0.25">
      <c r="A222" s="29"/>
      <c r="B222" s="16"/>
      <c r="C222" s="29"/>
      <c r="D222" s="30"/>
      <c r="E222" s="30"/>
      <c r="F222" s="30"/>
      <c r="G222" s="30"/>
      <c r="H222" s="30"/>
      <c r="I222" s="3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ht="38.25" x14ac:dyDescent="0.25">
      <c r="A223" s="29"/>
      <c r="B223" s="16" t="s">
        <v>185</v>
      </c>
      <c r="C223" s="12"/>
      <c r="D223" s="30"/>
      <c r="E223" s="30"/>
      <c r="F223" s="30"/>
      <c r="G223" s="30"/>
      <c r="H223" s="30"/>
      <c r="I223" s="3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x14ac:dyDescent="0.25">
      <c r="A224" s="29"/>
      <c r="B224" s="61" t="s">
        <v>193</v>
      </c>
      <c r="C224" s="61"/>
      <c r="D224" s="61"/>
      <c r="E224" s="61"/>
      <c r="F224" s="61"/>
      <c r="G224" s="61"/>
      <c r="H224" s="61"/>
      <c r="I224" s="6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x14ac:dyDescent="0.25">
      <c r="A225" s="14"/>
      <c r="B225" s="42"/>
      <c r="C225" s="42"/>
      <c r="D225" s="42"/>
      <c r="E225" s="42"/>
      <c r="F225" s="42"/>
      <c r="G225" s="42"/>
      <c r="H225" s="42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ht="25.5" x14ac:dyDescent="0.25">
      <c r="A226" s="12" t="s">
        <v>194</v>
      </c>
      <c r="B226" s="29" t="s">
        <v>195</v>
      </c>
      <c r="C226" s="29"/>
      <c r="D226" s="29"/>
      <c r="E226" s="29"/>
      <c r="F226" s="29"/>
      <c r="G226" s="29"/>
      <c r="H226" s="29"/>
      <c r="I226" s="2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x14ac:dyDescent="0.25">
      <c r="A227" s="29"/>
      <c r="B227" s="29"/>
      <c r="C227" s="29"/>
      <c r="D227" s="14"/>
      <c r="E227" s="14"/>
      <c r="F227" s="14"/>
      <c r="G227" s="14"/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ht="58.5" customHeight="1" x14ac:dyDescent="0.25">
      <c r="A228" s="29"/>
      <c r="B228" s="12" t="s">
        <v>196</v>
      </c>
      <c r="C228" s="12" t="s">
        <v>141</v>
      </c>
      <c r="D228" s="30"/>
      <c r="E228" s="30"/>
      <c r="F228" s="30"/>
      <c r="G228" s="30"/>
      <c r="H228" s="30"/>
      <c r="I228" s="3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x14ac:dyDescent="0.25">
      <c r="A229" s="29"/>
      <c r="B229" s="12"/>
      <c r="C229" s="12"/>
      <c r="D229" s="30"/>
      <c r="E229" s="30"/>
      <c r="F229" s="30"/>
      <c r="G229" s="30"/>
      <c r="H229" s="30"/>
      <c r="I229" s="3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x14ac:dyDescent="0.25">
      <c r="A230" s="29"/>
      <c r="B230" s="55" t="s">
        <v>197</v>
      </c>
      <c r="C230" s="55"/>
      <c r="D230" s="56"/>
      <c r="E230" s="56"/>
      <c r="F230" s="56"/>
      <c r="G230" s="56"/>
      <c r="H230" s="56"/>
      <c r="I230" s="5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ht="25.5" x14ac:dyDescent="0.25">
      <c r="A232" s="12" t="s">
        <v>198</v>
      </c>
      <c r="B232" s="29" t="s">
        <v>199</v>
      </c>
      <c r="C232" s="29"/>
      <c r="D232" s="29"/>
      <c r="E232" s="29"/>
      <c r="F232" s="29"/>
      <c r="G232" s="29"/>
      <c r="H232" s="29"/>
      <c r="I232" s="2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x14ac:dyDescent="0.25">
      <c r="A233" s="29"/>
      <c r="B233" s="29"/>
      <c r="C233" s="29"/>
      <c r="D233" s="14"/>
      <c r="E233" s="14"/>
      <c r="F233" s="14"/>
      <c r="G233" s="14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x14ac:dyDescent="0.25">
      <c r="A234" s="29"/>
      <c r="B234" s="12" t="s">
        <v>181</v>
      </c>
      <c r="C234" s="12" t="s">
        <v>174</v>
      </c>
      <c r="D234" s="30"/>
      <c r="E234" s="30"/>
      <c r="F234" s="30"/>
      <c r="G234" s="30"/>
      <c r="H234" s="30"/>
      <c r="I234" s="3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ht="38.25" x14ac:dyDescent="0.25">
      <c r="A235" s="29"/>
      <c r="B235" s="18" t="s">
        <v>200</v>
      </c>
      <c r="C235" s="65">
        <v>0</v>
      </c>
      <c r="D235" s="30"/>
      <c r="E235" s="30"/>
      <c r="F235" s="30"/>
      <c r="G235" s="30"/>
      <c r="H235" s="30"/>
      <c r="I235" s="3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ht="25.5" x14ac:dyDescent="0.25">
      <c r="A236" s="29"/>
      <c r="B236" s="18" t="s">
        <v>201</v>
      </c>
      <c r="C236" s="11">
        <v>90033.18</v>
      </c>
      <c r="D236" s="30"/>
      <c r="E236" s="30"/>
      <c r="F236" s="30"/>
      <c r="G236" s="30"/>
      <c r="H236" s="30"/>
      <c r="I236" s="3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ht="25.5" x14ac:dyDescent="0.25">
      <c r="A237" s="29"/>
      <c r="B237" s="18" t="s">
        <v>254</v>
      </c>
      <c r="C237" s="11">
        <v>4532.96</v>
      </c>
      <c r="D237" s="30"/>
      <c r="E237" s="30"/>
      <c r="F237" s="30"/>
      <c r="G237" s="30"/>
      <c r="H237" s="30"/>
      <c r="I237" s="3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x14ac:dyDescent="0.25">
      <c r="A238" s="29"/>
      <c r="B238" s="18" t="s">
        <v>202</v>
      </c>
      <c r="C238" s="11">
        <f>SUM(C236:C237)</f>
        <v>94566.14</v>
      </c>
      <c r="D238" s="30"/>
      <c r="E238" s="30"/>
      <c r="F238" s="30"/>
      <c r="G238" s="30"/>
      <c r="H238" s="30"/>
      <c r="I238" s="3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ht="25.5" customHeight="1" x14ac:dyDescent="0.25">
      <c r="A239" s="29"/>
      <c r="B239" s="66" t="s">
        <v>203</v>
      </c>
      <c r="C239" s="61"/>
      <c r="D239" s="61"/>
      <c r="E239" s="61"/>
      <c r="F239" s="61"/>
      <c r="G239" s="61"/>
      <c r="H239" s="61"/>
      <c r="I239" s="6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 x14ac:dyDescent="0.25">
      <c r="A240" s="29"/>
      <c r="B240" s="38"/>
      <c r="C240" s="39"/>
      <c r="D240" s="39"/>
      <c r="E240" s="39"/>
      <c r="F240" s="39"/>
      <c r="G240" s="39"/>
      <c r="H240" s="39"/>
      <c r="I240" s="4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ht="25.5" x14ac:dyDescent="0.25">
      <c r="A241" s="12" t="s">
        <v>204</v>
      </c>
      <c r="B241" s="29" t="s">
        <v>28</v>
      </c>
      <c r="C241" s="29"/>
      <c r="D241" s="29"/>
      <c r="E241" s="29"/>
      <c r="F241" s="29"/>
      <c r="G241" s="29"/>
      <c r="H241" s="29"/>
      <c r="I241" s="2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x14ac:dyDescent="0.25">
      <c r="A242" s="29"/>
      <c r="B242" s="29" t="s">
        <v>205</v>
      </c>
      <c r="C242" s="29"/>
      <c r="D242" s="29"/>
      <c r="E242" s="29"/>
      <c r="F242" s="29"/>
      <c r="G242" s="29"/>
      <c r="H242" s="29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ht="25.5" x14ac:dyDescent="0.25">
      <c r="A243" s="29"/>
      <c r="B243" s="12" t="s">
        <v>181</v>
      </c>
      <c r="C243" s="12" t="s">
        <v>206</v>
      </c>
      <c r="D243" s="12" t="s">
        <v>122</v>
      </c>
      <c r="E243" s="12" t="s">
        <v>207</v>
      </c>
      <c r="F243" s="12" t="s">
        <v>141</v>
      </c>
      <c r="G243" s="57"/>
      <c r="H243" s="57"/>
      <c r="I243" s="3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ht="38.25" x14ac:dyDescent="0.25">
      <c r="A244" s="29"/>
      <c r="B244" s="12" t="s">
        <v>208</v>
      </c>
      <c r="C244" s="12"/>
      <c r="D244" s="12"/>
      <c r="E244" s="12"/>
      <c r="F244" s="12"/>
      <c r="G244" s="57"/>
      <c r="H244" s="57"/>
      <c r="I244" s="3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ht="38.25" x14ac:dyDescent="0.25">
      <c r="A245" s="29"/>
      <c r="B245" s="12" t="s">
        <v>209</v>
      </c>
      <c r="C245" s="12"/>
      <c r="D245" s="12"/>
      <c r="E245" s="12"/>
      <c r="F245" s="12"/>
      <c r="G245" s="57"/>
      <c r="H245" s="57"/>
      <c r="I245" s="3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x14ac:dyDescent="0.25">
      <c r="A246" s="29"/>
      <c r="B246" s="12" t="s">
        <v>42</v>
      </c>
      <c r="C246" s="12"/>
      <c r="D246" s="12"/>
      <c r="E246" s="12"/>
      <c r="F246" s="12"/>
      <c r="G246" s="57"/>
      <c r="H246" s="57"/>
      <c r="I246" s="3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x14ac:dyDescent="0.25">
      <c r="A247" s="29"/>
      <c r="B247" s="12" t="s">
        <v>202</v>
      </c>
      <c r="C247" s="12"/>
      <c r="D247" s="12"/>
      <c r="E247" s="12"/>
      <c r="F247" s="12"/>
      <c r="G247" s="57"/>
      <c r="H247" s="57"/>
      <c r="I247" s="3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x14ac:dyDescent="0.25">
      <c r="A248" s="67"/>
      <c r="B248" s="42"/>
      <c r="C248" s="42"/>
      <c r="D248" s="42"/>
      <c r="E248" s="42"/>
      <c r="F248" s="42"/>
      <c r="G248" s="42"/>
      <c r="H248" s="42"/>
      <c r="I248" s="4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x14ac:dyDescent="0.25">
      <c r="A249" s="67"/>
      <c r="B249" s="42" t="s">
        <v>210</v>
      </c>
      <c r="C249" s="42"/>
      <c r="D249" s="42"/>
      <c r="E249" s="42"/>
      <c r="F249" s="42"/>
      <c r="G249" s="42"/>
      <c r="H249" s="42"/>
      <c r="I249" s="4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x14ac:dyDescent="0.25">
      <c r="A250" s="67"/>
      <c r="B250" s="19"/>
      <c r="C250" s="42"/>
      <c r="D250" s="42"/>
      <c r="E250" s="42"/>
      <c r="F250" s="42"/>
      <c r="G250" s="42"/>
      <c r="H250" s="42"/>
      <c r="I250" s="3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x14ac:dyDescent="0.25">
      <c r="A251" s="29"/>
      <c r="B251" s="14" t="s">
        <v>181</v>
      </c>
      <c r="C251" s="29" t="s">
        <v>206</v>
      </c>
      <c r="D251" s="29"/>
      <c r="E251" s="29"/>
      <c r="F251" s="29" t="s">
        <v>141</v>
      </c>
      <c r="G251" s="29"/>
      <c r="H251" s="67"/>
      <c r="I251" s="3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ht="22.5" customHeight="1" x14ac:dyDescent="0.25">
      <c r="A252" s="29"/>
      <c r="B252" s="20"/>
      <c r="C252" s="29" t="s">
        <v>211</v>
      </c>
      <c r="D252" s="29" t="s">
        <v>212</v>
      </c>
      <c r="E252" s="29" t="s">
        <v>213</v>
      </c>
      <c r="F252" s="29" t="s">
        <v>211</v>
      </c>
      <c r="G252" s="29" t="s">
        <v>212</v>
      </c>
      <c r="H252" s="29" t="s">
        <v>213</v>
      </c>
      <c r="I252" s="3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x14ac:dyDescent="0.25">
      <c r="A253" s="29"/>
      <c r="B253" s="21"/>
      <c r="C253" s="29"/>
      <c r="D253" s="29"/>
      <c r="E253" s="29"/>
      <c r="F253" s="29"/>
      <c r="G253" s="29"/>
      <c r="H253" s="29"/>
      <c r="I253" s="3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ht="38.25" x14ac:dyDescent="0.25">
      <c r="A254" s="29"/>
      <c r="B254" s="12" t="s">
        <v>208</v>
      </c>
      <c r="C254" s="12"/>
      <c r="D254" s="12"/>
      <c r="E254" s="12"/>
      <c r="F254" s="12"/>
      <c r="G254" s="12"/>
      <c r="H254" s="12"/>
      <c r="I254" s="3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ht="38.25" x14ac:dyDescent="0.25">
      <c r="A255" s="29"/>
      <c r="B255" s="12" t="s">
        <v>209</v>
      </c>
      <c r="C255" s="12"/>
      <c r="D255" s="12"/>
      <c r="E255" s="12"/>
      <c r="F255" s="12"/>
      <c r="G255" s="12"/>
      <c r="H255" s="12"/>
      <c r="I255" s="3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x14ac:dyDescent="0.25">
      <c r="A256" s="29"/>
      <c r="B256" s="12" t="s">
        <v>42</v>
      </c>
      <c r="C256" s="12"/>
      <c r="D256" s="12"/>
      <c r="E256" s="12"/>
      <c r="F256" s="12"/>
      <c r="G256" s="12"/>
      <c r="H256" s="12"/>
      <c r="I256" s="3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x14ac:dyDescent="0.25">
      <c r="A257" s="29"/>
      <c r="B257" s="12" t="s">
        <v>202</v>
      </c>
      <c r="C257" s="12"/>
      <c r="D257" s="12"/>
      <c r="E257" s="12"/>
      <c r="F257" s="12"/>
      <c r="G257" s="12"/>
      <c r="H257" s="12"/>
      <c r="I257" s="3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ht="25.5" customHeight="1" x14ac:dyDescent="0.25">
      <c r="A258" s="29"/>
      <c r="B258" s="66" t="s">
        <v>214</v>
      </c>
      <c r="C258" s="61"/>
      <c r="D258" s="61"/>
      <c r="E258" s="61"/>
      <c r="F258" s="61"/>
      <c r="G258" s="61"/>
      <c r="H258" s="61"/>
      <c r="I258" s="6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x14ac:dyDescent="0.25">
      <c r="A259" s="29"/>
      <c r="B259" s="38"/>
      <c r="C259" s="39"/>
      <c r="D259" s="39"/>
      <c r="E259" s="39"/>
      <c r="F259" s="39"/>
      <c r="G259" s="39"/>
      <c r="H259" s="39"/>
      <c r="I259" s="4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x14ac:dyDescent="0.25">
      <c r="A260" s="12" t="s">
        <v>12</v>
      </c>
      <c r="B260" s="29"/>
      <c r="C260" s="29"/>
      <c r="D260" s="29"/>
      <c r="E260" s="29"/>
      <c r="F260" s="29"/>
      <c r="G260" s="29"/>
      <c r="H260" s="29"/>
      <c r="I260" s="2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x14ac:dyDescent="0.25">
      <c r="A261" s="12" t="s">
        <v>215</v>
      </c>
      <c r="B261" s="29" t="s">
        <v>216</v>
      </c>
      <c r="C261" s="29"/>
      <c r="D261" s="29"/>
      <c r="E261" s="29"/>
      <c r="F261" s="29"/>
      <c r="G261" s="29"/>
      <c r="H261" s="29"/>
      <c r="I261" s="2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x14ac:dyDescent="0.25">
      <c r="A262" s="29"/>
      <c r="B262" s="29"/>
      <c r="C262" s="29"/>
      <c r="D262" s="14"/>
      <c r="E262" s="14"/>
      <c r="F262" s="14"/>
      <c r="G262" s="14"/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x14ac:dyDescent="0.25">
      <c r="A263" s="29"/>
      <c r="B263" s="12" t="s">
        <v>181</v>
      </c>
      <c r="C263" s="12" t="s">
        <v>174</v>
      </c>
      <c r="D263" s="30"/>
      <c r="E263" s="30"/>
      <c r="F263" s="30"/>
      <c r="G263" s="30"/>
      <c r="H263" s="30"/>
      <c r="I263" s="3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x14ac:dyDescent="0.25">
      <c r="A264" s="29"/>
      <c r="B264" s="12" t="s">
        <v>217</v>
      </c>
      <c r="C264" s="12"/>
      <c r="D264" s="30"/>
      <c r="E264" s="30"/>
      <c r="F264" s="30"/>
      <c r="G264" s="30"/>
      <c r="H264" s="30"/>
      <c r="I264" s="3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ht="25.5" x14ac:dyDescent="0.25">
      <c r="A265" s="29"/>
      <c r="B265" s="12" t="s">
        <v>218</v>
      </c>
      <c r="C265" s="12"/>
      <c r="D265" s="30"/>
      <c r="E265" s="30"/>
      <c r="F265" s="30"/>
      <c r="G265" s="30"/>
      <c r="H265" s="30"/>
      <c r="I265" s="3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x14ac:dyDescent="0.25">
      <c r="A266" s="29"/>
      <c r="B266" s="12" t="s">
        <v>219</v>
      </c>
      <c r="C266" s="12"/>
      <c r="D266" s="30"/>
      <c r="E266" s="30"/>
      <c r="F266" s="30"/>
      <c r="G266" s="30"/>
      <c r="H266" s="30"/>
      <c r="I266" s="3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x14ac:dyDescent="0.25">
      <c r="A267" s="29"/>
      <c r="B267" s="12" t="s">
        <v>220</v>
      </c>
      <c r="C267" s="12"/>
      <c r="D267" s="30"/>
      <c r="E267" s="30"/>
      <c r="F267" s="30"/>
      <c r="G267" s="30"/>
      <c r="H267" s="30"/>
      <c r="I267" s="3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x14ac:dyDescent="0.25">
      <c r="A268" s="29"/>
      <c r="B268" s="12" t="s">
        <v>202</v>
      </c>
      <c r="C268" s="12"/>
      <c r="D268" s="30"/>
      <c r="E268" s="30"/>
      <c r="F268" s="30"/>
      <c r="G268" s="30"/>
      <c r="H268" s="30"/>
      <c r="I268" s="3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x14ac:dyDescent="0.25">
      <c r="A269" s="29"/>
      <c r="B269" s="66" t="s">
        <v>221</v>
      </c>
      <c r="C269" s="61"/>
      <c r="D269" s="61"/>
      <c r="E269" s="61"/>
      <c r="F269" s="61"/>
      <c r="G269" s="61"/>
      <c r="H269" s="61"/>
      <c r="I269" s="6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x14ac:dyDescent="0.25">
      <c r="A270" s="29"/>
      <c r="B270" s="68"/>
      <c r="C270" s="69"/>
      <c r="D270" s="69"/>
      <c r="E270" s="69"/>
      <c r="F270" s="69"/>
      <c r="G270" s="69"/>
      <c r="H270" s="69"/>
      <c r="I270" s="7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x14ac:dyDescent="0.25">
      <c r="A271" s="29" t="s">
        <v>222</v>
      </c>
      <c r="B271" s="29" t="s">
        <v>223</v>
      </c>
      <c r="C271" s="29"/>
      <c r="D271" s="29"/>
      <c r="E271" s="29"/>
      <c r="F271" s="29"/>
      <c r="G271" s="29"/>
      <c r="H271" s="29"/>
      <c r="I271" s="2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8" ht="38.25" customHeight="1" x14ac:dyDescent="0.25">
      <c r="A273" s="29"/>
      <c r="B273" s="22" t="s">
        <v>244</v>
      </c>
      <c r="C273" s="23"/>
      <c r="D273" s="23"/>
      <c r="E273" s="24"/>
      <c r="F273" s="24"/>
      <c r="G273" s="24"/>
      <c r="H273" s="24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8" x14ac:dyDescent="0.25">
      <c r="A274" s="29"/>
      <c r="B274" s="26"/>
      <c r="C274" s="27"/>
      <c r="D274" s="27"/>
      <c r="E274" s="27"/>
      <c r="F274" s="27"/>
      <c r="G274" s="27"/>
      <c r="H274" s="27"/>
      <c r="I274" s="2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8" ht="25.5" customHeight="1" x14ac:dyDescent="0.25">
      <c r="A275" s="12" t="s">
        <v>224</v>
      </c>
      <c r="B275" s="29" t="s">
        <v>225</v>
      </c>
      <c r="C275" s="29"/>
      <c r="D275" s="29"/>
      <c r="E275" s="29"/>
      <c r="F275" s="29"/>
      <c r="G275" s="29"/>
      <c r="H275" s="29"/>
      <c r="I275" s="2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8" x14ac:dyDescent="0.25">
      <c r="A276" s="29"/>
      <c r="B276" s="13" t="s">
        <v>181</v>
      </c>
      <c r="C276" s="13" t="s">
        <v>174</v>
      </c>
      <c r="D276" s="30"/>
      <c r="E276" s="30"/>
      <c r="F276" s="30"/>
      <c r="G276" s="30"/>
      <c r="H276" s="30"/>
      <c r="I276" s="3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8" ht="38.25" x14ac:dyDescent="0.25">
      <c r="A277" s="29"/>
      <c r="B277" s="12" t="s">
        <v>226</v>
      </c>
      <c r="C277" s="29"/>
      <c r="D277" s="30"/>
      <c r="E277" s="30"/>
      <c r="F277" s="30"/>
      <c r="G277" s="30"/>
      <c r="H277" s="30"/>
      <c r="I277" s="3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8" x14ac:dyDescent="0.25">
      <c r="A278" s="29"/>
      <c r="B278" s="12" t="s">
        <v>227</v>
      </c>
      <c r="C278" s="29"/>
      <c r="D278" s="30"/>
      <c r="E278" s="30"/>
      <c r="F278" s="30"/>
      <c r="G278" s="30"/>
      <c r="H278" s="30"/>
      <c r="I278" s="3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8" x14ac:dyDescent="0.25">
      <c r="A279" s="29"/>
      <c r="B279" s="12"/>
      <c r="C279" s="29"/>
      <c r="D279" s="30"/>
      <c r="E279" s="30"/>
      <c r="F279" s="30"/>
      <c r="G279" s="30"/>
      <c r="H279" s="30"/>
      <c r="I279" s="3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8" ht="25.5" x14ac:dyDescent="0.25">
      <c r="A280" s="29"/>
      <c r="B280" s="12" t="s">
        <v>228</v>
      </c>
      <c r="C280" s="29"/>
      <c r="D280" s="30"/>
      <c r="E280" s="30"/>
      <c r="F280" s="30"/>
      <c r="G280" s="30"/>
      <c r="H280" s="30"/>
      <c r="I280" s="3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8" x14ac:dyDescent="0.25">
      <c r="A281" s="29"/>
      <c r="B281" s="12" t="s">
        <v>229</v>
      </c>
      <c r="C281" s="29"/>
      <c r="D281" s="30"/>
      <c r="E281" s="30"/>
      <c r="F281" s="30"/>
      <c r="G281" s="30"/>
      <c r="H281" s="30"/>
      <c r="I281" s="3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1:58" x14ac:dyDescent="0.25">
      <c r="A282" s="29"/>
      <c r="B282" s="12"/>
      <c r="C282" s="29"/>
      <c r="D282" s="30"/>
      <c r="E282" s="30"/>
      <c r="F282" s="30"/>
      <c r="G282" s="30"/>
      <c r="H282" s="30"/>
      <c r="I282" s="3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8" ht="38.25" x14ac:dyDescent="0.25">
      <c r="A283" s="29"/>
      <c r="B283" s="12" t="s">
        <v>230</v>
      </c>
      <c r="C283" s="29"/>
      <c r="D283" s="30"/>
      <c r="E283" s="30"/>
      <c r="F283" s="30"/>
      <c r="G283" s="30"/>
      <c r="H283" s="30"/>
      <c r="I283" s="3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</row>
    <row r="284" spans="1:58" x14ac:dyDescent="0.25">
      <c r="A284" s="29"/>
      <c r="B284" s="12" t="s">
        <v>227</v>
      </c>
      <c r="C284" s="29"/>
      <c r="D284" s="30"/>
      <c r="E284" s="30"/>
      <c r="F284" s="30"/>
      <c r="G284" s="30"/>
      <c r="H284" s="30"/>
      <c r="I284" s="3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8" x14ac:dyDescent="0.25">
      <c r="A285" s="29"/>
      <c r="B285" s="12"/>
      <c r="C285" s="29"/>
      <c r="D285" s="30"/>
      <c r="E285" s="30"/>
      <c r="F285" s="30"/>
      <c r="G285" s="30"/>
      <c r="H285" s="30"/>
      <c r="I285" s="3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</row>
    <row r="286" spans="1:58" ht="25.5" x14ac:dyDescent="0.25">
      <c r="A286" s="29"/>
      <c r="B286" s="12" t="s">
        <v>231</v>
      </c>
      <c r="C286" s="29"/>
      <c r="D286" s="30"/>
      <c r="E286" s="30"/>
      <c r="F286" s="30"/>
      <c r="G286" s="30"/>
      <c r="H286" s="30"/>
      <c r="I286" s="3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8" x14ac:dyDescent="0.25">
      <c r="A287" s="29"/>
      <c r="B287" s="12" t="s">
        <v>227</v>
      </c>
      <c r="C287" s="29"/>
      <c r="D287" s="30"/>
      <c r="E287" s="30"/>
      <c r="F287" s="30"/>
      <c r="G287" s="30"/>
      <c r="H287" s="30"/>
      <c r="I287" s="3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8" ht="25.5" customHeight="1" x14ac:dyDescent="0.25">
      <c r="A288" s="29"/>
      <c r="B288" s="66" t="s">
        <v>232</v>
      </c>
      <c r="C288" s="61"/>
      <c r="D288" s="61"/>
      <c r="E288" s="61"/>
      <c r="F288" s="61"/>
      <c r="G288" s="61"/>
      <c r="H288" s="61"/>
      <c r="I288" s="6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8" x14ac:dyDescent="0.25">
      <c r="A289" s="29"/>
      <c r="B289" s="38"/>
      <c r="C289" s="39"/>
      <c r="D289" s="39"/>
      <c r="E289" s="39"/>
      <c r="F289" s="39"/>
      <c r="G289" s="39"/>
      <c r="H289" s="39"/>
      <c r="I289" s="4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8" ht="38.25" customHeight="1" x14ac:dyDescent="0.25">
      <c r="A290" s="12" t="s">
        <v>233</v>
      </c>
      <c r="B290" s="29" t="s">
        <v>234</v>
      </c>
      <c r="C290" s="29"/>
      <c r="D290" s="29"/>
      <c r="E290" s="29"/>
      <c r="F290" s="29"/>
      <c r="G290" s="29"/>
      <c r="H290" s="29"/>
      <c r="I290" s="2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8" x14ac:dyDescent="0.25">
      <c r="A291" s="12"/>
      <c r="B291" s="55" t="s">
        <v>235</v>
      </c>
      <c r="C291" s="55"/>
      <c r="D291" s="55"/>
      <c r="E291" s="55"/>
      <c r="F291" s="55"/>
      <c r="G291" s="55"/>
      <c r="H291" s="55"/>
      <c r="I291" s="5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x14ac:dyDescent="0.25">
      <c r="A292" s="12" t="s">
        <v>236</v>
      </c>
      <c r="B292" s="29" t="s">
        <v>28</v>
      </c>
      <c r="C292" s="29"/>
      <c r="D292" s="29"/>
      <c r="E292" s="29"/>
      <c r="F292" s="29"/>
      <c r="G292" s="29"/>
      <c r="H292" s="29"/>
      <c r="I292" s="2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8" x14ac:dyDescent="0.25">
      <c r="A293" s="12"/>
      <c r="B293" s="29" t="s">
        <v>237</v>
      </c>
      <c r="C293" s="29"/>
      <c r="D293" s="29"/>
      <c r="E293" s="29"/>
      <c r="F293" s="29"/>
      <c r="G293" s="29"/>
      <c r="H293" s="29"/>
      <c r="I293" s="2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8" ht="25.5" customHeight="1" x14ac:dyDescent="0.25">
      <c r="A294" s="29" t="s">
        <v>15</v>
      </c>
      <c r="B294" s="29" t="s">
        <v>238</v>
      </c>
      <c r="C294" s="29"/>
      <c r="D294" s="29"/>
      <c r="E294" s="29"/>
      <c r="F294" s="29"/>
      <c r="G294" s="29"/>
      <c r="H294" s="29"/>
      <c r="I294" s="2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8" x14ac:dyDescent="0.25">
      <c r="A295" s="29"/>
      <c r="B295" s="29" t="s">
        <v>239</v>
      </c>
      <c r="C295" s="29"/>
      <c r="D295" s="29"/>
      <c r="E295" s="29"/>
      <c r="F295" s="29"/>
      <c r="G295" s="29"/>
      <c r="H295" s="29"/>
      <c r="I295" s="2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</row>
    <row r="296" spans="1:58" x14ac:dyDescent="0.25">
      <c r="A296" s="12"/>
      <c r="B296" s="29" t="s">
        <v>237</v>
      </c>
      <c r="C296" s="29"/>
      <c r="D296" s="29"/>
      <c r="E296" s="29"/>
      <c r="F296" s="29"/>
      <c r="G296" s="29"/>
      <c r="H296" s="29"/>
      <c r="I296" s="2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x14ac:dyDescent="0.25">
      <c r="A297" s="71"/>
      <c r="B297" s="30"/>
      <c r="C297" s="30"/>
      <c r="D297" s="30"/>
      <c r="E297" s="30"/>
      <c r="F297" s="30"/>
      <c r="G297" s="30"/>
      <c r="H297" s="30"/>
      <c r="I297" s="3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x14ac:dyDescent="0.25">
      <c r="A298" s="72" t="s">
        <v>240</v>
      </c>
      <c r="B298" s="72"/>
      <c r="C298" s="73" t="s">
        <v>251</v>
      </c>
      <c r="D298" s="73"/>
      <c r="E298" s="19"/>
      <c r="F298" s="73" t="s">
        <v>245</v>
      </c>
      <c r="G298" s="73"/>
      <c r="H298" s="73"/>
      <c r="I298" s="3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</row>
    <row r="299" spans="1:58" x14ac:dyDescent="0.25">
      <c r="A299" s="72" t="s">
        <v>241</v>
      </c>
      <c r="B299" s="72"/>
      <c r="C299" s="74" t="s">
        <v>242</v>
      </c>
      <c r="D299" s="73"/>
      <c r="E299" s="19"/>
      <c r="F299" s="72" t="s">
        <v>243</v>
      </c>
      <c r="G299" s="72"/>
      <c r="H299" s="74"/>
      <c r="I299" s="3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8" x14ac:dyDescent="0.25">
      <c r="A300" s="75"/>
      <c r="B300" s="73"/>
      <c r="C300" s="73"/>
      <c r="D300" s="73"/>
      <c r="E300" s="73"/>
      <c r="F300" s="73"/>
      <c r="G300" s="73"/>
      <c r="H300" s="73"/>
      <c r="I300" s="7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8" x14ac:dyDescent="0.25">
      <c r="A301" s="76"/>
      <c r="B301" s="73"/>
      <c r="C301" s="73"/>
      <c r="D301" s="73"/>
      <c r="E301" s="73"/>
      <c r="F301" s="73"/>
      <c r="G301" s="73"/>
      <c r="H301" s="73"/>
      <c r="I301" s="7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8" x14ac:dyDescent="0.25">
      <c r="A302" s="73"/>
      <c r="B302" s="73"/>
      <c r="C302" s="73"/>
      <c r="D302" s="73"/>
      <c r="E302" s="73"/>
      <c r="F302" s="73"/>
      <c r="G302" s="73"/>
      <c r="H302" s="73"/>
      <c r="I302" s="73"/>
    </row>
    <row r="303" spans="1:58" x14ac:dyDescent="0.25">
      <c r="A303" s="73"/>
      <c r="B303" s="73"/>
      <c r="C303" s="73"/>
      <c r="D303" s="73"/>
      <c r="E303" s="73"/>
      <c r="F303" s="73"/>
      <c r="G303" s="73"/>
      <c r="H303" s="73"/>
      <c r="I303" s="73"/>
    </row>
  </sheetData>
  <mergeCells count="273">
    <mergeCell ref="K66:K70"/>
    <mergeCell ref="I48:I52"/>
    <mergeCell ref="B53:B54"/>
    <mergeCell ref="D53:D54"/>
    <mergeCell ref="E53:E54"/>
    <mergeCell ref="F53:F54"/>
    <mergeCell ref="G53:G54"/>
    <mergeCell ref="H53:H54"/>
    <mergeCell ref="I53:I54"/>
    <mergeCell ref="I58:I59"/>
    <mergeCell ref="B64:B65"/>
    <mergeCell ref="D64:D65"/>
    <mergeCell ref="E64:E65"/>
    <mergeCell ref="F64:F65"/>
    <mergeCell ref="G64:G65"/>
    <mergeCell ref="H64:H65"/>
    <mergeCell ref="I64:I65"/>
    <mergeCell ref="B58:B59"/>
    <mergeCell ref="C58:C59"/>
    <mergeCell ref="D58:D59"/>
    <mergeCell ref="E58:E59"/>
    <mergeCell ref="F58:F59"/>
    <mergeCell ref="G58:G59"/>
    <mergeCell ref="H40:H41"/>
    <mergeCell ref="B48:B52"/>
    <mergeCell ref="D48:D52"/>
    <mergeCell ref="E48:E52"/>
    <mergeCell ref="F48:F52"/>
    <mergeCell ref="G48:G52"/>
    <mergeCell ref="H48:H52"/>
    <mergeCell ref="B40:B41"/>
    <mergeCell ref="C40:C41"/>
    <mergeCell ref="D40:D41"/>
    <mergeCell ref="E40:E41"/>
    <mergeCell ref="F40:F41"/>
    <mergeCell ref="G40:G41"/>
    <mergeCell ref="B74:B75"/>
    <mergeCell ref="D74:D75"/>
    <mergeCell ref="E74:E75"/>
    <mergeCell ref="F74:F75"/>
    <mergeCell ref="G74:G75"/>
    <mergeCell ref="H74:H75"/>
    <mergeCell ref="I74:I75"/>
    <mergeCell ref="B72:B73"/>
    <mergeCell ref="C72:C73"/>
    <mergeCell ref="D72:D73"/>
    <mergeCell ref="E72:E73"/>
    <mergeCell ref="F72:F73"/>
    <mergeCell ref="G72:G73"/>
    <mergeCell ref="I72:I73"/>
    <mergeCell ref="B85:B86"/>
    <mergeCell ref="D85:D86"/>
    <mergeCell ref="E85:E86"/>
    <mergeCell ref="F85:F86"/>
    <mergeCell ref="G85:G86"/>
    <mergeCell ref="H85:H86"/>
    <mergeCell ref="I79:I80"/>
    <mergeCell ref="B83:B84"/>
    <mergeCell ref="D83:D84"/>
    <mergeCell ref="E83:E84"/>
    <mergeCell ref="F83:F84"/>
    <mergeCell ref="G83:G84"/>
    <mergeCell ref="H83:H84"/>
    <mergeCell ref="I83:I84"/>
    <mergeCell ref="B79:B80"/>
    <mergeCell ref="D79:D80"/>
    <mergeCell ref="E79:E80"/>
    <mergeCell ref="F79:F80"/>
    <mergeCell ref="G79:G80"/>
    <mergeCell ref="H79:H80"/>
    <mergeCell ref="B167:I167"/>
    <mergeCell ref="B168:I168"/>
    <mergeCell ref="C148:C149"/>
    <mergeCell ref="D148:D149"/>
    <mergeCell ref="E148:E149"/>
    <mergeCell ref="F148:F149"/>
    <mergeCell ref="G148:G149"/>
    <mergeCell ref="C150:C151"/>
    <mergeCell ref="D150:D151"/>
    <mergeCell ref="E150:E151"/>
    <mergeCell ref="F150:F151"/>
    <mergeCell ref="G150:G151"/>
    <mergeCell ref="B155:I155"/>
    <mergeCell ref="B2:I2"/>
    <mergeCell ref="B3:I3"/>
    <mergeCell ref="B4:I4"/>
    <mergeCell ref="B5:I5"/>
    <mergeCell ref="B6:I6"/>
    <mergeCell ref="C251:E251"/>
    <mergeCell ref="F250:H250"/>
    <mergeCell ref="F251:H251"/>
    <mergeCell ref="C252:C253"/>
    <mergeCell ref="D252:D253"/>
    <mergeCell ref="E252:E253"/>
    <mergeCell ref="F252:F253"/>
    <mergeCell ref="G252:G253"/>
    <mergeCell ref="H252:H253"/>
    <mergeCell ref="C205:C206"/>
    <mergeCell ref="C207:C208"/>
    <mergeCell ref="C209:C210"/>
    <mergeCell ref="C215:C218"/>
    <mergeCell ref="C219:C222"/>
    <mergeCell ref="C250:E250"/>
    <mergeCell ref="B225:I225"/>
    <mergeCell ref="B226:I226"/>
    <mergeCell ref="B241:I241"/>
    <mergeCell ref="C157:C158"/>
    <mergeCell ref="B12:I12"/>
    <mergeCell ref="A13:A16"/>
    <mergeCell ref="B13:I13"/>
    <mergeCell ref="B14:I14"/>
    <mergeCell ref="B15:I15"/>
    <mergeCell ref="B16:I16"/>
    <mergeCell ref="A7:A8"/>
    <mergeCell ref="B9:I9"/>
    <mergeCell ref="A10:A11"/>
    <mergeCell ref="B7:I8"/>
    <mergeCell ref="B10:I11"/>
    <mergeCell ref="B17:I17"/>
    <mergeCell ref="B18:I18"/>
    <mergeCell ref="B19:I19"/>
    <mergeCell ref="B20:I20"/>
    <mergeCell ref="B21:I21"/>
    <mergeCell ref="A22:A29"/>
    <mergeCell ref="B22:I22"/>
    <mergeCell ref="B23:I23"/>
    <mergeCell ref="B24:I24"/>
    <mergeCell ref="A31:A34"/>
    <mergeCell ref="B31:I31"/>
    <mergeCell ref="B32:I32"/>
    <mergeCell ref="B33:I33"/>
    <mergeCell ref="B34:I34"/>
    <mergeCell ref="A35:I35"/>
    <mergeCell ref="B25:I25"/>
    <mergeCell ref="B26:I26"/>
    <mergeCell ref="B27:I27"/>
    <mergeCell ref="B28:I28"/>
    <mergeCell ref="B29:I29"/>
    <mergeCell ref="B30:I30"/>
    <mergeCell ref="A100:A110"/>
    <mergeCell ref="B108:I108"/>
    <mergeCell ref="B109:I109"/>
    <mergeCell ref="B110:I110"/>
    <mergeCell ref="A111:A112"/>
    <mergeCell ref="B111:I112"/>
    <mergeCell ref="B36:I36"/>
    <mergeCell ref="B37:I37"/>
    <mergeCell ref="B38:I38"/>
    <mergeCell ref="A39:A98"/>
    <mergeCell ref="B39:I39"/>
    <mergeCell ref="B56:I56"/>
    <mergeCell ref="B57:I57"/>
    <mergeCell ref="B70:I70"/>
    <mergeCell ref="B71:I71"/>
    <mergeCell ref="B87:I87"/>
    <mergeCell ref="I85:I86"/>
    <mergeCell ref="B88:B89"/>
    <mergeCell ref="C88:C89"/>
    <mergeCell ref="D88:D89"/>
    <mergeCell ref="B100:B101"/>
    <mergeCell ref="C100:C101"/>
    <mergeCell ref="E100:E101"/>
    <mergeCell ref="B99:I99"/>
    <mergeCell ref="A126:A136"/>
    <mergeCell ref="B126:I126"/>
    <mergeCell ref="B134:I134"/>
    <mergeCell ref="B135:I135"/>
    <mergeCell ref="B136:I136"/>
    <mergeCell ref="B137:I137"/>
    <mergeCell ref="A113:A118"/>
    <mergeCell ref="B117:I117"/>
    <mergeCell ref="B118:I118"/>
    <mergeCell ref="B119:I119"/>
    <mergeCell ref="A120:A124"/>
    <mergeCell ref="B120:I120"/>
    <mergeCell ref="B123:I123"/>
    <mergeCell ref="B124:I124"/>
    <mergeCell ref="B113:B114"/>
    <mergeCell ref="C113:C114"/>
    <mergeCell ref="B127:B128"/>
    <mergeCell ref="C127:C128"/>
    <mergeCell ref="D127:D128"/>
    <mergeCell ref="B125:I125"/>
    <mergeCell ref="A156:A160"/>
    <mergeCell ref="B160:I160"/>
    <mergeCell ref="B161:I161"/>
    <mergeCell ref="B162:I162"/>
    <mergeCell ref="A163:A166"/>
    <mergeCell ref="B165:I165"/>
    <mergeCell ref="B166:I166"/>
    <mergeCell ref="A138:A144"/>
    <mergeCell ref="B143:I143"/>
    <mergeCell ref="B144:I144"/>
    <mergeCell ref="B145:I145"/>
    <mergeCell ref="A146:A154"/>
    <mergeCell ref="B146:I146"/>
    <mergeCell ref="B153:I153"/>
    <mergeCell ref="B154:I154"/>
    <mergeCell ref="D157:D158"/>
    <mergeCell ref="E157:E158"/>
    <mergeCell ref="F157:F158"/>
    <mergeCell ref="G157:G158"/>
    <mergeCell ref="B138:B139"/>
    <mergeCell ref="C138:C139"/>
    <mergeCell ref="D138:D139"/>
    <mergeCell ref="B181:I181"/>
    <mergeCell ref="A182:A193"/>
    <mergeCell ref="B182:I182"/>
    <mergeCell ref="B192:I192"/>
    <mergeCell ref="B193:I193"/>
    <mergeCell ref="B194:I194"/>
    <mergeCell ref="A169:A172"/>
    <mergeCell ref="B171:I171"/>
    <mergeCell ref="B172:I172"/>
    <mergeCell ref="B173:I173"/>
    <mergeCell ref="A174:A180"/>
    <mergeCell ref="B174:I174"/>
    <mergeCell ref="B179:I179"/>
    <mergeCell ref="B180:I180"/>
    <mergeCell ref="B175:B176"/>
    <mergeCell ref="C175:C176"/>
    <mergeCell ref="A227:A231"/>
    <mergeCell ref="B227:I227"/>
    <mergeCell ref="B230:I230"/>
    <mergeCell ref="B231:I231"/>
    <mergeCell ref="B232:I232"/>
    <mergeCell ref="A233:A240"/>
    <mergeCell ref="B233:I233"/>
    <mergeCell ref="B239:I240"/>
    <mergeCell ref="A195:A201"/>
    <mergeCell ref="B200:I200"/>
    <mergeCell ref="B201:I201"/>
    <mergeCell ref="B202:I202"/>
    <mergeCell ref="A203:A225"/>
    <mergeCell ref="B203:I203"/>
    <mergeCell ref="B211:I211"/>
    <mergeCell ref="B212:I212"/>
    <mergeCell ref="B213:I213"/>
    <mergeCell ref="B224:I224"/>
    <mergeCell ref="B205:B206"/>
    <mergeCell ref="B260:I260"/>
    <mergeCell ref="B261:I261"/>
    <mergeCell ref="A262:A270"/>
    <mergeCell ref="B262:I262"/>
    <mergeCell ref="A242:A259"/>
    <mergeCell ref="B242:I242"/>
    <mergeCell ref="B248:I248"/>
    <mergeCell ref="B249:I249"/>
    <mergeCell ref="B251:B253"/>
    <mergeCell ref="B258:I259"/>
    <mergeCell ref="B269:I270"/>
    <mergeCell ref="A271:A272"/>
    <mergeCell ref="B271:I272"/>
    <mergeCell ref="A273:A274"/>
    <mergeCell ref="B275:I275"/>
    <mergeCell ref="A276:A289"/>
    <mergeCell ref="C277:C279"/>
    <mergeCell ref="C280:C282"/>
    <mergeCell ref="C283:C285"/>
    <mergeCell ref="C286:C287"/>
    <mergeCell ref="B273:I274"/>
    <mergeCell ref="B288:I289"/>
    <mergeCell ref="A298:B298"/>
    <mergeCell ref="A299:B299"/>
    <mergeCell ref="F299:G299"/>
    <mergeCell ref="B296:I296"/>
    <mergeCell ref="B290:I290"/>
    <mergeCell ref="B291:I291"/>
    <mergeCell ref="B292:I292"/>
    <mergeCell ref="B293:I293"/>
    <mergeCell ref="A294:A295"/>
    <mergeCell ref="B294:I294"/>
    <mergeCell ref="B295:I295"/>
  </mergeCells>
  <pageMargins left="0.11811023622047245" right="0.11811023622047245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Stare  Skoszewy</cp:lastModifiedBy>
  <cp:lastPrinted>2026-03-18T10:34:11Z</cp:lastPrinted>
  <dcterms:created xsi:type="dcterms:W3CDTF">2026-03-17T10:12:38Z</dcterms:created>
  <dcterms:modified xsi:type="dcterms:W3CDTF">2026-04-29T08:22:15Z</dcterms:modified>
</cp:coreProperties>
</file>